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95" windowHeight="5130" tabRatio="814" activeTab="2"/>
  </bookViews>
  <sheets>
    <sheet name="تطور من 97-2005 مصنف" sheetId="1" r:id="rId1"/>
    <sheet name="تطور انتاج نهر النيل" sheetId="2" r:id="rId2"/>
    <sheet name="مصنف طبقا للمصدر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<sst xmlns="http://schemas.openxmlformats.org/spreadsheetml/2006/main" count="183" uniqueCount="56">
  <si>
    <t>الهيئة العامة لتنمية الثروة السمكية</t>
  </si>
  <si>
    <t>من عام 1997 الى عام  2006</t>
  </si>
  <si>
    <t>الانتاج بالطن</t>
  </si>
  <si>
    <t>الصنف</t>
  </si>
  <si>
    <t>بساريا</t>
  </si>
  <si>
    <t>بلطى</t>
  </si>
  <si>
    <t>بنى</t>
  </si>
  <si>
    <t>-</t>
  </si>
  <si>
    <t>بياض</t>
  </si>
  <si>
    <t>حنشـان</t>
  </si>
  <si>
    <t>شـيلان</t>
  </si>
  <si>
    <t>عائلة بورية</t>
  </si>
  <si>
    <t>قراميط</t>
  </si>
  <si>
    <t>قشر بياض</t>
  </si>
  <si>
    <t>لبيس</t>
  </si>
  <si>
    <t>مبروك *</t>
  </si>
  <si>
    <t>اصناف اخرى</t>
  </si>
  <si>
    <t>الاجمالى</t>
  </si>
  <si>
    <t>* مبروك غير مصنف وتم إضافة مبروك الحشائش من عام 2000</t>
  </si>
  <si>
    <t>الهيئة العامة لتنمية الثروة السـمكية</t>
  </si>
  <si>
    <t>لعام 2006</t>
  </si>
  <si>
    <t>منطقة دمياط</t>
  </si>
  <si>
    <t>المنطقة الغربية</t>
  </si>
  <si>
    <t>منطقة وسط الدلتا</t>
  </si>
  <si>
    <t>المنطقة الشرقية</t>
  </si>
  <si>
    <t>منطقة وادى النيل</t>
  </si>
  <si>
    <t>منطقة اسوان</t>
  </si>
  <si>
    <t>دمياط</t>
  </si>
  <si>
    <t>المنصورة</t>
  </si>
  <si>
    <t>الزقازيق</t>
  </si>
  <si>
    <t>البحيرة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</si>
  <si>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</si>
  <si>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</si>
  <si>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</si>
  <si>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</si>
  <si>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</si>
  <si>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</si>
  <si>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</si>
  <si>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القاهرة</t>
  </si>
  <si>
    <t>الجيزة</t>
  </si>
  <si>
    <t>الفيوم</t>
  </si>
  <si>
    <t>بنى سويف</t>
  </si>
  <si>
    <t xml:space="preserve">المنيا </t>
  </si>
  <si>
    <t xml:space="preserve">اسيوط </t>
  </si>
  <si>
    <t xml:space="preserve">سوهاج </t>
  </si>
  <si>
    <t>قنا</t>
  </si>
  <si>
    <t>اسوان</t>
  </si>
  <si>
    <t>ـ</t>
  </si>
  <si>
    <t xml:space="preserve">شيلان   </t>
  </si>
  <si>
    <t xml:space="preserve">  مبروك حشائش</t>
  </si>
  <si>
    <t xml:space="preserve">  اصناف اخرى</t>
  </si>
  <si>
    <t xml:space="preserve">  تشمل المنطقة من محافظة الاسماعيلية الى نهاية الترعة ببورسعيد  * </t>
  </si>
  <si>
    <t>تطور الانتاج السمكى فى نهر النيل</t>
  </si>
  <si>
    <t>من عام 1997 الى عام 2006</t>
  </si>
  <si>
    <t xml:space="preserve">تطورالانتاج السمكى فى نهر النيل مصنفاً </t>
  </si>
  <si>
    <t xml:space="preserve">الانتاج السمكى فى نهر النيل مصنفاً طبقاً للمصدر </t>
  </si>
</sst>
</file>

<file path=xl/styles.xml><?xml version="1.0" encoding="utf-8"?>
<styleSheet xmlns="http://schemas.openxmlformats.org/spreadsheetml/2006/main">
  <numFmts count="66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&quot;ج.م.&quot;* #,##0_ ;_ &quot;ج.م.&quot;* \-#,##0_ ;_ &quot;ج.م.&quot;* &quot;-&quot;_ ;_ @_ "/>
    <numFmt numFmtId="173" formatCode="_ * #,##0_ ;_ * \-#,##0_ ;_ * &quot;-&quot;_ ;_ @_ "/>
    <numFmt numFmtId="174" formatCode="_ &quot;ج.م.&quot;* #,##0.00_ ;_ &quot;ج.م.&quot;* \-#,##0.00_ ;_ &quot;ج.م.&quot;* &quot;-&quot;??_ ;_ @_ "/>
    <numFmt numFmtId="175" formatCode="_ * #,##0.00_ ;_ * \-#,##0.00_ ;_ * &quot;-&quot;??_ ;_ @_ "/>
    <numFmt numFmtId="176" formatCode="0.0"/>
    <numFmt numFmtId="177" formatCode="0.000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د.إ.&quot;\ #,##0_-;&quot;د.إ.&quot;\ #,##0\-"/>
    <numFmt numFmtId="188" formatCode="&quot;د.إ.&quot;\ #,##0_-;[Red]&quot;د.إ.&quot;\ #,##0\-"/>
    <numFmt numFmtId="189" formatCode="&quot;د.إ.&quot;\ #,##0.00_-;&quot;د.إ.&quot;\ #,##0.00\-"/>
    <numFmt numFmtId="190" formatCode="&quot;د.إ.&quot;\ #,##0.00_-;[Red]&quot;د.إ.&quot;\ #,##0.00\-"/>
    <numFmt numFmtId="191" formatCode="_-&quot;د.إ.&quot;\ * #,##0_-;_-&quot;د.إ.&quot;\ * #,##0\-;_-&quot;د.إ.&quot;\ * &quot;-&quot;_-;_-@_-"/>
    <numFmt numFmtId="192" formatCode="_-&quot;د.إ.&quot;\ * #,##0.00_-;_-&quot;د.إ.&quot;\ * #,##0.00\-;_-&quot;د.إ.&quot;\ * &quot;-&quot;??_-;_-@_-"/>
    <numFmt numFmtId="193" formatCode="&quot;ر.س.&quot;#,##0_);\(&quot;ر.س.&quot;#,##0\)"/>
    <numFmt numFmtId="194" formatCode="&quot;ر.س.&quot;#,##0_);[Red]\(&quot;ر.س.&quot;#,##0\)"/>
    <numFmt numFmtId="195" formatCode="&quot;ر.س.&quot;#,##0.00_);\(&quot;ر.س.&quot;#,##0.00\)"/>
    <numFmt numFmtId="196" formatCode="&quot;ر.س.&quot;#,##0.00_);[Red]\(&quot;ر.س.&quot;#,##0.00\)"/>
    <numFmt numFmtId="197" formatCode="_(&quot;ر.س.&quot;* #,##0_);_(&quot;ر.س.&quot;* \(#,##0\);_(&quot;ر.س.&quot;* &quot;-&quot;_);_(@_)"/>
    <numFmt numFmtId="198" formatCode="_(&quot;ر.س.&quot;* #,##0.00_);_(&quot;ر.س.&quot;* \(#,##0.00\);_(&quot;ر.س.&quot;* &quot;-&quot;??_);_(@_)"/>
    <numFmt numFmtId="199" formatCode="0.0000"/>
    <numFmt numFmtId="200" formatCode="h:mm\ \ص/\م"/>
    <numFmt numFmtId="201" formatCode="h:mm:ss\ \ص/\م"/>
    <numFmt numFmtId="202" formatCode="&quot;ج.م.&quot;#,##0;&quot;ج.م.&quot;\-#,##0"/>
    <numFmt numFmtId="203" formatCode="&quot;ج.م.&quot;#,##0;[Red]&quot;ج.م.&quot;\-#,##0"/>
    <numFmt numFmtId="204" formatCode="&quot;ج.م.&quot;#,##0.00;&quot;ج.م.&quot;\-#,##0.00"/>
    <numFmt numFmtId="205" formatCode="&quot;ج.م.&quot;#,##0.00;[Red]&quot;ج.م.&quot;\-#,##0.00"/>
    <numFmt numFmtId="206" formatCode="0.0%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_(&quot;ج.م.&quot;* #,##0_);_(&quot;ج.م.&quot;* \(#,##0\);_(&quot;ج.م.&quot;* &quot;-&quot;_);_(@_)"/>
    <numFmt numFmtId="214" formatCode="_(&quot;ج.م.&quot;* #,##0.00_);_(&quot;ج.م.&quot;* \(#,##0.00\);_(&quot;ج.م.&quot;* &quot;-&quot;??_);_(@_)"/>
    <numFmt numFmtId="215" formatCode="0.00000"/>
    <numFmt numFmtId="216" formatCode="0.0E+00"/>
    <numFmt numFmtId="217" formatCode="0E+00"/>
    <numFmt numFmtId="218" formatCode="0.000E+00"/>
    <numFmt numFmtId="219" formatCode="0.0000E+00"/>
    <numFmt numFmtId="220" formatCode="[$-C09]dddd\,\ d\ mmmm\ yyyy"/>
    <numFmt numFmtId="221" formatCode="[$€-2]\ #,##0.00_);[Red]\([$€-2]\ #,##0.00\)"/>
  </numFmts>
  <fonts count="54">
    <font>
      <sz val="12"/>
      <name val="Courier"/>
      <family val="0"/>
    </font>
    <font>
      <b/>
      <sz val="12"/>
      <name val="Courier"/>
      <family val="0"/>
    </font>
    <font>
      <i/>
      <sz val="12"/>
      <name val="Courier"/>
      <family val="0"/>
    </font>
    <font>
      <b/>
      <i/>
      <sz val="12"/>
      <name val="Courier"/>
      <family val="0"/>
    </font>
    <font>
      <u val="single"/>
      <sz val="9.6"/>
      <color indexed="36"/>
      <name val="Courier"/>
      <family val="0"/>
    </font>
    <font>
      <u val="single"/>
      <sz val="9.6"/>
      <color indexed="12"/>
      <name val="Courier"/>
      <family val="0"/>
    </font>
    <font>
      <sz val="10"/>
      <name val="Arabic Transparent"/>
      <family val="0"/>
    </font>
    <font>
      <sz val="10"/>
      <name val="Arial"/>
      <family val="0"/>
    </font>
    <font>
      <sz val="12"/>
      <name val="Arabic Transparent"/>
      <family val="0"/>
    </font>
    <font>
      <sz val="12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ypesetting"/>
      <family val="2"/>
    </font>
    <font>
      <b/>
      <sz val="13"/>
      <color indexed="56"/>
      <name val="Arabic Typesetting"/>
      <family val="2"/>
    </font>
    <font>
      <b/>
      <sz val="11"/>
      <color indexed="56"/>
      <name val="Arabic Typesetting"/>
      <family val="2"/>
    </font>
    <font>
      <sz val="12"/>
      <color indexed="17"/>
      <name val="Arabic Typesetting"/>
      <family val="2"/>
    </font>
    <font>
      <sz val="12"/>
      <color indexed="20"/>
      <name val="Arabic Typesetting"/>
      <family val="2"/>
    </font>
    <font>
      <sz val="12"/>
      <color indexed="60"/>
      <name val="Arabic Typesetting"/>
      <family val="2"/>
    </font>
    <font>
      <sz val="12"/>
      <color indexed="62"/>
      <name val="Arabic Typesetting"/>
      <family val="2"/>
    </font>
    <font>
      <b/>
      <sz val="12"/>
      <color indexed="63"/>
      <name val="Arabic Typesetting"/>
      <family val="2"/>
    </font>
    <font>
      <b/>
      <sz val="12"/>
      <color indexed="52"/>
      <name val="Arabic Typesetting"/>
      <family val="2"/>
    </font>
    <font>
      <sz val="12"/>
      <color indexed="52"/>
      <name val="Arabic Typesetting"/>
      <family val="2"/>
    </font>
    <font>
      <b/>
      <sz val="12"/>
      <color indexed="9"/>
      <name val="Arabic Typesetting"/>
      <family val="2"/>
    </font>
    <font>
      <sz val="12"/>
      <color indexed="10"/>
      <name val="Arabic Typesetting"/>
      <family val="2"/>
    </font>
    <font>
      <i/>
      <sz val="12"/>
      <color indexed="23"/>
      <name val="Arabic Typesetting"/>
      <family val="2"/>
    </font>
    <font>
      <b/>
      <sz val="12"/>
      <color indexed="8"/>
      <name val="Arabic Typesetting"/>
      <family val="2"/>
    </font>
    <font>
      <sz val="12"/>
      <color indexed="9"/>
      <name val="Arabic Typesetting"/>
      <family val="2"/>
    </font>
    <font>
      <sz val="12"/>
      <color indexed="8"/>
      <name val="Arabic Typesetting"/>
      <family val="2"/>
    </font>
    <font>
      <b/>
      <sz val="12"/>
      <color indexed="8"/>
      <name val="Arabic Transparent"/>
      <family val="0"/>
    </font>
    <font>
      <b/>
      <sz val="9.25"/>
      <color indexed="8"/>
      <name val="Arabic Transparent"/>
      <family val="0"/>
    </font>
    <font>
      <sz val="14.5"/>
      <color indexed="8"/>
      <name val="Arabic Transparent"/>
      <family val="0"/>
    </font>
    <font>
      <sz val="12"/>
      <color theme="1"/>
      <name val="Arabic Typesetting"/>
      <family val="2"/>
    </font>
    <font>
      <sz val="12"/>
      <color theme="0"/>
      <name val="Arabic Typesetting"/>
      <family val="2"/>
    </font>
    <font>
      <sz val="12"/>
      <color rgb="FF9C0006"/>
      <name val="Arabic Typesetting"/>
      <family val="2"/>
    </font>
    <font>
      <b/>
      <sz val="12"/>
      <color rgb="FFFA7D00"/>
      <name val="Arabic Typesetting"/>
      <family val="2"/>
    </font>
    <font>
      <b/>
      <sz val="12"/>
      <color theme="0"/>
      <name val="Arabic Typesetting"/>
      <family val="2"/>
    </font>
    <font>
      <i/>
      <sz val="12"/>
      <color rgb="FF7F7F7F"/>
      <name val="Arabic Typesetting"/>
      <family val="2"/>
    </font>
    <font>
      <sz val="12"/>
      <color rgb="FF006100"/>
      <name val="Arabic Typesetting"/>
      <family val="2"/>
    </font>
    <font>
      <b/>
      <sz val="15"/>
      <color theme="3"/>
      <name val="Arabic Typesetting"/>
      <family val="2"/>
    </font>
    <font>
      <b/>
      <sz val="13"/>
      <color theme="3"/>
      <name val="Arabic Typesetting"/>
      <family val="2"/>
    </font>
    <font>
      <b/>
      <sz val="11"/>
      <color theme="3"/>
      <name val="Arabic Typesetting"/>
      <family val="2"/>
    </font>
    <font>
      <sz val="12"/>
      <color rgb="FF3F3F76"/>
      <name val="Arabic Typesetting"/>
      <family val="2"/>
    </font>
    <font>
      <sz val="12"/>
      <color rgb="FFFA7D00"/>
      <name val="Arabic Typesetting"/>
      <family val="2"/>
    </font>
    <font>
      <sz val="12"/>
      <color rgb="FF9C6500"/>
      <name val="Arabic Typesetting"/>
      <family val="2"/>
    </font>
    <font>
      <b/>
      <sz val="12"/>
      <color rgb="FF3F3F3F"/>
      <name val="Arabic Typesetting"/>
      <family val="2"/>
    </font>
    <font>
      <b/>
      <sz val="18"/>
      <color theme="3"/>
      <name val="Cambria"/>
      <family val="2"/>
    </font>
    <font>
      <b/>
      <sz val="12"/>
      <color theme="1"/>
      <name val="Arabic Typesetting"/>
      <family val="2"/>
    </font>
    <font>
      <sz val="12"/>
      <color rgb="FFFF0000"/>
      <name val="Arabic Typesetting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6" fillId="0" borderId="0" applyNumberFormat="0">
      <alignment horizontal="right"/>
      <protection/>
    </xf>
    <xf numFmtId="0" fontId="49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>
      <alignment/>
      <protection/>
    </xf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readingOrder="2"/>
    </xf>
    <xf numFmtId="0" fontId="9" fillId="0" borderId="13" xfId="0" applyFont="1" applyFill="1" applyBorder="1" applyAlignment="1">
      <alignment horizontal="center" vertical="center" readingOrder="2"/>
    </xf>
    <xf numFmtId="0" fontId="9" fillId="0" borderId="14" xfId="0" applyFont="1" applyFill="1" applyBorder="1" applyAlignment="1">
      <alignment horizontal="center" vertical="center" readingOrder="2"/>
    </xf>
    <xf numFmtId="1" fontId="9" fillId="0" borderId="15" xfId="0" applyNumberFormat="1" applyFont="1" applyFill="1" applyBorder="1" applyAlignment="1">
      <alignment horizontal="right" vertical="center" indent="1"/>
    </xf>
    <xf numFmtId="1" fontId="9" fillId="0" borderId="16" xfId="0" applyNumberFormat="1" applyFont="1" applyFill="1" applyBorder="1" applyAlignment="1">
      <alignment vertical="center" readingOrder="2"/>
    </xf>
    <xf numFmtId="0" fontId="9" fillId="0" borderId="16" xfId="0" applyFont="1" applyFill="1" applyBorder="1" applyAlignment="1">
      <alignment vertical="center" readingOrder="2"/>
    </xf>
    <xf numFmtId="1" fontId="9" fillId="0" borderId="17" xfId="0" applyNumberFormat="1" applyFont="1" applyFill="1" applyBorder="1" applyAlignment="1">
      <alignment vertical="center" readingOrder="2"/>
    </xf>
    <xf numFmtId="1" fontId="9" fillId="0" borderId="18" xfId="0" applyNumberFormat="1" applyFont="1" applyFill="1" applyBorder="1" applyAlignment="1">
      <alignment vertical="center" readingOrder="2"/>
    </xf>
    <xf numFmtId="1" fontId="9" fillId="0" borderId="19" xfId="0" applyNumberFormat="1" applyFont="1" applyFill="1" applyBorder="1" applyAlignment="1">
      <alignment vertical="center" readingOrder="2"/>
    </xf>
    <xf numFmtId="1" fontId="10" fillId="0" borderId="0" xfId="0" applyNumberFormat="1" applyFont="1" applyFill="1" applyBorder="1" applyAlignment="1">
      <alignment horizontal="right" vertical="center"/>
    </xf>
    <xf numFmtId="1" fontId="9" fillId="0" borderId="20" xfId="0" applyNumberFormat="1" applyFont="1" applyFill="1" applyBorder="1" applyAlignment="1">
      <alignment horizontal="right" vertical="center" indent="1"/>
    </xf>
    <xf numFmtId="1" fontId="9" fillId="0" borderId="21" xfId="0" applyNumberFormat="1" applyFont="1" applyFill="1" applyBorder="1" applyAlignment="1">
      <alignment vertical="center" readingOrder="2"/>
    </xf>
    <xf numFmtId="0" fontId="9" fillId="0" borderId="21" xfId="0" applyFont="1" applyFill="1" applyBorder="1" applyAlignment="1">
      <alignment vertical="center" readingOrder="2"/>
    </xf>
    <xf numFmtId="1" fontId="9" fillId="0" borderId="0" xfId="0" applyNumberFormat="1" applyFont="1" applyFill="1" applyBorder="1" applyAlignment="1">
      <alignment vertical="center" readingOrder="2"/>
    </xf>
    <xf numFmtId="0" fontId="9" fillId="0" borderId="21" xfId="0" applyFont="1" applyFill="1" applyBorder="1" applyAlignment="1">
      <alignment horizontal="right" vertical="center" readingOrder="2"/>
    </xf>
    <xf numFmtId="0" fontId="9" fillId="0" borderId="19" xfId="0" applyFont="1" applyFill="1" applyBorder="1" applyAlignment="1">
      <alignment vertical="center" readingOrder="2"/>
    </xf>
    <xf numFmtId="1" fontId="9" fillId="0" borderId="0" xfId="0" applyNumberFormat="1" applyFont="1" applyFill="1" applyAlignment="1">
      <alignment/>
    </xf>
    <xf numFmtId="1" fontId="9" fillId="0" borderId="20" xfId="0" applyNumberFormat="1" applyFont="1" applyFill="1" applyBorder="1" applyAlignment="1">
      <alignment horizontal="right" vertical="center" indent="1" readingOrder="1"/>
    </xf>
    <xf numFmtId="0" fontId="9" fillId="0" borderId="22" xfId="0" applyFont="1" applyBorder="1" applyAlignment="1">
      <alignment horizontal="right" vertical="center" indent="1"/>
    </xf>
    <xf numFmtId="0" fontId="9" fillId="0" borderId="12" xfId="0" applyFont="1" applyFill="1" applyBorder="1" applyAlignment="1">
      <alignment vertical="center" readingOrder="2"/>
    </xf>
    <xf numFmtId="1" fontId="9" fillId="0" borderId="12" xfId="0" applyNumberFormat="1" applyFont="1" applyFill="1" applyBorder="1" applyAlignment="1">
      <alignment vertical="center" readingOrder="2"/>
    </xf>
    <xf numFmtId="1" fontId="9" fillId="0" borderId="13" xfId="0" applyNumberFormat="1" applyFont="1" applyFill="1" applyBorder="1" applyAlignment="1">
      <alignment vertical="center" readingOrder="2"/>
    </xf>
    <xf numFmtId="1" fontId="9" fillId="0" borderId="23" xfId="0" applyNumberFormat="1" applyFont="1" applyFill="1" applyBorder="1" applyAlignment="1">
      <alignment vertical="center" readingOrder="2"/>
    </xf>
    <xf numFmtId="1" fontId="9" fillId="0" borderId="14" xfId="0" applyNumberFormat="1" applyFont="1" applyFill="1" applyBorder="1" applyAlignment="1">
      <alignment vertical="center" readingOrder="2"/>
    </xf>
    <xf numFmtId="0" fontId="9" fillId="0" borderId="18" xfId="0" applyFont="1" applyFill="1" applyBorder="1" applyAlignment="1">
      <alignment horizontal="right" vertical="center" readingOrder="2"/>
    </xf>
    <xf numFmtId="0" fontId="9" fillId="0" borderId="0" xfId="0" applyFont="1" applyFill="1" applyAlignment="1">
      <alignment horizontal="center" vertical="center" readingOrder="2"/>
    </xf>
    <xf numFmtId="49" fontId="9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vertical="center"/>
    </xf>
    <xf numFmtId="0" fontId="9" fillId="0" borderId="0" xfId="58" applyFont="1" applyFill="1">
      <alignment/>
      <protection/>
    </xf>
    <xf numFmtId="1" fontId="9" fillId="0" borderId="0" xfId="58" applyNumberFormat="1" applyFont="1" applyFill="1" applyAlignment="1">
      <alignment vertical="center"/>
      <protection/>
    </xf>
    <xf numFmtId="0" fontId="13" fillId="0" borderId="0" xfId="58" applyFont="1" applyFill="1" applyAlignment="1">
      <alignment vertical="center"/>
      <protection/>
    </xf>
    <xf numFmtId="1" fontId="13" fillId="0" borderId="0" xfId="58" applyNumberFormat="1" applyFont="1" applyFill="1" applyAlignment="1">
      <alignment vertical="center"/>
      <protection/>
    </xf>
    <xf numFmtId="1" fontId="9" fillId="0" borderId="23" xfId="58" applyNumberFormat="1" applyFont="1" applyFill="1" applyBorder="1" applyAlignment="1">
      <alignment horizontal="center" vertical="center" wrapText="1"/>
      <protection/>
    </xf>
    <xf numFmtId="1" fontId="9" fillId="0" borderId="24" xfId="58" applyNumberFormat="1" applyFont="1" applyFill="1" applyBorder="1" applyAlignment="1">
      <alignment horizontal="center" vertical="center" textRotation="90"/>
      <protection/>
    </xf>
    <xf numFmtId="1" fontId="9" fillId="0" borderId="25" xfId="58" applyNumberFormat="1" applyFont="1" applyFill="1" applyBorder="1" applyAlignment="1">
      <alignment horizontal="center" vertical="center" textRotation="90"/>
      <protection/>
    </xf>
    <xf numFmtId="1" fontId="9" fillId="0" borderId="26" xfId="58" applyNumberFormat="1" applyFont="1" applyFill="1" applyBorder="1" applyAlignment="1">
      <alignment horizontal="center" vertical="center" textRotation="90"/>
      <protection/>
    </xf>
    <xf numFmtId="1" fontId="9" fillId="0" borderId="11" xfId="58" applyNumberFormat="1" applyFont="1" applyFill="1" applyBorder="1" applyAlignment="1">
      <alignment horizontal="center" vertical="center" textRotation="90"/>
      <protection/>
    </xf>
    <xf numFmtId="1" fontId="9" fillId="0" borderId="12" xfId="58" applyNumberFormat="1" applyFont="1" applyFill="1" applyBorder="1" applyAlignment="1">
      <alignment horizontal="center" vertical="center" textRotation="90"/>
      <protection/>
    </xf>
    <xf numFmtId="1" fontId="9" fillId="0" borderId="14" xfId="58" applyNumberFormat="1" applyFont="1" applyFill="1" applyBorder="1" applyAlignment="1">
      <alignment horizontal="center" vertical="center" textRotation="90"/>
      <protection/>
    </xf>
    <xf numFmtId="1" fontId="9" fillId="0" borderId="27" xfId="58" applyNumberFormat="1" applyFont="1" applyFill="1" applyBorder="1" applyAlignment="1">
      <alignment horizontal="center" vertical="center" textRotation="90" readingOrder="1"/>
      <protection/>
    </xf>
    <xf numFmtId="1" fontId="9" fillId="0" borderId="20" xfId="58" applyNumberFormat="1" applyFont="1" applyFill="1" applyBorder="1" applyAlignment="1">
      <alignment horizontal="right" vertical="center" indent="1"/>
      <protection/>
    </xf>
    <xf numFmtId="0" fontId="9" fillId="0" borderId="28" xfId="0" applyFont="1" applyFill="1" applyBorder="1" applyAlignment="1">
      <alignment vertical="center" readingOrder="2"/>
    </xf>
    <xf numFmtId="0" fontId="9" fillId="0" borderId="29" xfId="0" applyFont="1" applyFill="1" applyBorder="1" applyAlignment="1">
      <alignment vertical="center" readingOrder="2"/>
    </xf>
    <xf numFmtId="0" fontId="9" fillId="0" borderId="15" xfId="0" applyFont="1" applyFill="1" applyBorder="1" applyAlignment="1">
      <alignment vertical="center" readingOrder="2"/>
    </xf>
    <xf numFmtId="1" fontId="9" fillId="0" borderId="28" xfId="0" applyNumberFormat="1" applyFont="1" applyFill="1" applyBorder="1" applyAlignment="1">
      <alignment vertical="center" readingOrder="2"/>
    </xf>
    <xf numFmtId="1" fontId="9" fillId="0" borderId="29" xfId="0" applyNumberFormat="1" applyFont="1" applyFill="1" applyBorder="1" applyAlignment="1">
      <alignment vertical="center" readingOrder="2"/>
    </xf>
    <xf numFmtId="1" fontId="14" fillId="0" borderId="29" xfId="0" applyNumberFormat="1" applyFont="1" applyBorder="1" applyAlignment="1">
      <alignment vertical="center" readingOrder="2"/>
    </xf>
    <xf numFmtId="1" fontId="9" fillId="0" borderId="15" xfId="58" applyNumberFormat="1" applyFont="1" applyFill="1" applyBorder="1" applyAlignment="1">
      <alignment vertical="center" readingOrder="2"/>
      <protection/>
    </xf>
    <xf numFmtId="1" fontId="9" fillId="0" borderId="0" xfId="58" applyNumberFormat="1" applyFont="1" applyFill="1">
      <alignment/>
      <protection/>
    </xf>
    <xf numFmtId="177" fontId="9" fillId="0" borderId="0" xfId="58" applyNumberFormat="1" applyFont="1" applyFill="1">
      <alignment/>
      <protection/>
    </xf>
    <xf numFmtId="1" fontId="13" fillId="0" borderId="0" xfId="58" applyNumberFormat="1" applyFont="1" applyFill="1" applyBorder="1" applyAlignment="1">
      <alignment horizontal="right" vertical="center" readingOrder="2"/>
      <protection/>
    </xf>
    <xf numFmtId="1" fontId="9" fillId="0" borderId="20" xfId="60" applyNumberFormat="1" applyFont="1" applyFill="1" applyBorder="1" applyAlignment="1">
      <alignment horizontal="right" vertical="center" indent="1"/>
      <protection/>
    </xf>
    <xf numFmtId="0" fontId="9" fillId="0" borderId="30" xfId="0" applyFont="1" applyFill="1" applyBorder="1" applyAlignment="1">
      <alignment vertical="center" readingOrder="2"/>
    </xf>
    <xf numFmtId="1" fontId="14" fillId="0" borderId="20" xfId="0" applyNumberFormat="1" applyFont="1" applyBorder="1" applyAlignment="1">
      <alignment vertical="center" readingOrder="2"/>
    </xf>
    <xf numFmtId="1" fontId="9" fillId="0" borderId="30" xfId="0" applyNumberFormat="1" applyFont="1" applyFill="1" applyBorder="1" applyAlignment="1">
      <alignment vertical="center" readingOrder="2"/>
    </xf>
    <xf numFmtId="1" fontId="14" fillId="0" borderId="30" xfId="0" applyNumberFormat="1" applyFont="1" applyBorder="1" applyAlignment="1">
      <alignment vertical="center" readingOrder="2"/>
    </xf>
    <xf numFmtId="1" fontId="14" fillId="0" borderId="19" xfId="0" applyNumberFormat="1" applyFont="1" applyBorder="1" applyAlignment="1">
      <alignment vertical="center" readingOrder="2"/>
    </xf>
    <xf numFmtId="1" fontId="9" fillId="0" borderId="20" xfId="58" applyNumberFormat="1" applyFont="1" applyFill="1" applyBorder="1" applyAlignment="1">
      <alignment vertical="center" readingOrder="2"/>
      <protection/>
    </xf>
    <xf numFmtId="0" fontId="9" fillId="0" borderId="20" xfId="0" applyFont="1" applyFill="1" applyBorder="1" applyAlignment="1">
      <alignment vertical="center" readingOrder="2"/>
    </xf>
    <xf numFmtId="1" fontId="9" fillId="0" borderId="20" xfId="58" applyNumberFormat="1" applyFont="1" applyFill="1" applyBorder="1" applyAlignment="1">
      <alignment vertical="center"/>
      <protection/>
    </xf>
    <xf numFmtId="0" fontId="9" fillId="0" borderId="24" xfId="0" applyFont="1" applyFill="1" applyBorder="1" applyAlignment="1">
      <alignment vertical="center" readingOrder="2"/>
    </xf>
    <xf numFmtId="1" fontId="9" fillId="0" borderId="25" xfId="0" applyNumberFormat="1" applyFont="1" applyFill="1" applyBorder="1" applyAlignment="1">
      <alignment vertical="center" readingOrder="2"/>
    </xf>
    <xf numFmtId="1" fontId="9" fillId="0" borderId="27" xfId="0" applyNumberFormat="1" applyFont="1" applyFill="1" applyBorder="1" applyAlignment="1">
      <alignment vertical="center" readingOrder="2"/>
    </xf>
    <xf numFmtId="0" fontId="9" fillId="0" borderId="22" xfId="0" applyFont="1" applyFill="1" applyBorder="1" applyAlignment="1">
      <alignment vertical="center" readingOrder="2"/>
    </xf>
    <xf numFmtId="1" fontId="9" fillId="0" borderId="24" xfId="0" applyNumberFormat="1" applyFont="1" applyFill="1" applyBorder="1" applyAlignment="1">
      <alignment vertical="center" readingOrder="2"/>
    </xf>
    <xf numFmtId="0" fontId="9" fillId="0" borderId="25" xfId="0" applyFont="1" applyFill="1" applyBorder="1" applyAlignment="1">
      <alignment vertical="center" readingOrder="2"/>
    </xf>
    <xf numFmtId="1" fontId="14" fillId="0" borderId="24" xfId="0" applyNumberFormat="1" applyFont="1" applyBorder="1" applyAlignment="1">
      <alignment vertical="center" readingOrder="2"/>
    </xf>
    <xf numFmtId="1" fontId="14" fillId="0" borderId="27" xfId="0" applyNumberFormat="1" applyFont="1" applyBorder="1" applyAlignment="1">
      <alignment vertical="center" readingOrder="2"/>
    </xf>
    <xf numFmtId="0" fontId="9" fillId="0" borderId="24" xfId="0" applyFont="1" applyFill="1" applyBorder="1" applyAlignment="1">
      <alignment vertical="center" shrinkToFit="1" readingOrder="2"/>
    </xf>
    <xf numFmtId="1" fontId="9" fillId="0" borderId="11" xfId="58" applyNumberFormat="1" applyFont="1" applyFill="1" applyBorder="1" applyAlignment="1">
      <alignment horizontal="center" vertical="center"/>
      <protection/>
    </xf>
    <xf numFmtId="1" fontId="9" fillId="0" borderId="31" xfId="58" applyNumberFormat="1" applyFont="1" applyFill="1" applyBorder="1" applyAlignment="1">
      <alignment vertical="center" readingOrder="2"/>
      <protection/>
    </xf>
    <xf numFmtId="1" fontId="9" fillId="0" borderId="12" xfId="58" applyNumberFormat="1" applyFont="1" applyFill="1" applyBorder="1" applyAlignment="1">
      <alignment vertical="center" readingOrder="2"/>
      <protection/>
    </xf>
    <xf numFmtId="1" fontId="9" fillId="0" borderId="14" xfId="58" applyNumberFormat="1" applyFont="1" applyFill="1" applyBorder="1" applyAlignment="1">
      <alignment vertical="center" readingOrder="2"/>
      <protection/>
    </xf>
    <xf numFmtId="1" fontId="9" fillId="0" borderId="11" xfId="58" applyNumberFormat="1" applyFont="1" applyFill="1" applyBorder="1" applyAlignment="1">
      <alignment vertical="center" readingOrder="2"/>
      <protection/>
    </xf>
    <xf numFmtId="1" fontId="9" fillId="0" borderId="32" xfId="58" applyNumberFormat="1" applyFont="1" applyFill="1" applyBorder="1" applyAlignment="1">
      <alignment vertical="center" readingOrder="2"/>
      <protection/>
    </xf>
    <xf numFmtId="176" fontId="10" fillId="0" borderId="0" xfId="58" applyNumberFormat="1" applyFont="1" applyFill="1" applyAlignment="1">
      <alignment vertical="center"/>
      <protection/>
    </xf>
    <xf numFmtId="1" fontId="13" fillId="0" borderId="18" xfId="58" applyNumberFormat="1" applyFont="1" applyFill="1" applyBorder="1" applyAlignment="1">
      <alignment horizontal="center" vertical="center"/>
      <protection/>
    </xf>
    <xf numFmtId="1" fontId="13" fillId="0" borderId="18" xfId="58" applyNumberFormat="1" applyFont="1" applyFill="1" applyBorder="1" applyAlignment="1">
      <alignment horizontal="right" vertical="center" readingOrder="2"/>
      <protection/>
    </xf>
    <xf numFmtId="1" fontId="7" fillId="0" borderId="18" xfId="58" applyNumberFormat="1" applyFont="1" applyFill="1" applyBorder="1" applyAlignment="1">
      <alignment horizontal="right" vertical="center" readingOrder="2"/>
      <protection/>
    </xf>
    <xf numFmtId="1" fontId="10" fillId="0" borderId="0" xfId="58" applyNumberFormat="1" applyFont="1" applyFill="1" applyBorder="1" applyAlignment="1">
      <alignment vertical="center"/>
      <protection/>
    </xf>
    <xf numFmtId="176" fontId="10" fillId="0" borderId="0" xfId="58" applyNumberFormat="1" applyFont="1" applyFill="1" applyBorder="1" applyAlignment="1">
      <alignment vertical="center"/>
      <protection/>
    </xf>
    <xf numFmtId="0" fontId="9" fillId="0" borderId="0" xfId="58" applyFont="1" applyFill="1" applyBorder="1">
      <alignment/>
      <protection/>
    </xf>
    <xf numFmtId="1" fontId="13" fillId="0" borderId="0" xfId="58" applyNumberFormat="1" applyFont="1" applyFill="1" applyBorder="1" applyAlignment="1">
      <alignment horizontal="right" vertical="center"/>
      <protection/>
    </xf>
    <xf numFmtId="0" fontId="9" fillId="0" borderId="0" xfId="58" applyFont="1" applyFill="1" applyAlignment="1">
      <alignment horizontal="center" vertical="center"/>
      <protection/>
    </xf>
    <xf numFmtId="1" fontId="9" fillId="0" borderId="0" xfId="58" applyNumberFormat="1" applyFont="1" applyFill="1" applyBorder="1" applyAlignment="1">
      <alignment wrapText="1"/>
      <protection/>
    </xf>
    <xf numFmtId="0" fontId="9" fillId="0" borderId="0" xfId="58" applyNumberFormat="1" applyFont="1" applyFill="1" applyBorder="1" applyAlignment="1">
      <alignment wrapText="1"/>
      <protection/>
    </xf>
    <xf numFmtId="0" fontId="9" fillId="0" borderId="0" xfId="58" applyNumberFormat="1" applyFont="1" applyFill="1">
      <alignment/>
      <protection/>
    </xf>
    <xf numFmtId="1" fontId="9" fillId="0" borderId="0" xfId="58" applyNumberFormat="1" applyFont="1" applyFill="1" applyBorder="1" applyAlignment="1">
      <alignment horizontal="right" vertical="center"/>
      <protection/>
    </xf>
    <xf numFmtId="0" fontId="9" fillId="0" borderId="0" xfId="60" applyFont="1" applyFill="1" applyAlignment="1">
      <alignment horizontal="right" vertical="center"/>
      <protection/>
    </xf>
    <xf numFmtId="0" fontId="10" fillId="0" borderId="0" xfId="59" applyFont="1">
      <alignment/>
      <protection/>
    </xf>
    <xf numFmtId="0" fontId="9" fillId="0" borderId="0" xfId="59" applyFont="1">
      <alignment/>
      <protection/>
    </xf>
    <xf numFmtId="0" fontId="10" fillId="0" borderId="0" xfId="59" applyFont="1">
      <alignment/>
      <protection/>
    </xf>
    <xf numFmtId="1" fontId="9" fillId="0" borderId="13" xfId="58" applyNumberFormat="1" applyFont="1" applyFill="1" applyBorder="1" applyAlignment="1">
      <alignment vertical="center" readingOrder="2"/>
      <protection/>
    </xf>
    <xf numFmtId="1" fontId="9" fillId="0" borderId="13" xfId="58" applyNumberFormat="1" applyFont="1" applyFill="1" applyBorder="1" applyAlignment="1">
      <alignment horizontal="center" vertical="center" textRotation="90"/>
      <protection/>
    </xf>
    <xf numFmtId="0" fontId="9" fillId="0" borderId="33" xfId="0" applyFont="1" applyFill="1" applyBorder="1" applyAlignment="1">
      <alignment vertical="center" readingOrder="2"/>
    </xf>
    <xf numFmtId="0" fontId="9" fillId="0" borderId="17" xfId="0" applyFont="1" applyFill="1" applyBorder="1" applyAlignment="1">
      <alignment vertical="center" readingOrder="2"/>
    </xf>
    <xf numFmtId="0" fontId="9" fillId="0" borderId="26" xfId="0" applyFont="1" applyFill="1" applyBorder="1" applyAlignment="1">
      <alignment vertical="center" readingOrder="2"/>
    </xf>
    <xf numFmtId="1" fontId="9" fillId="0" borderId="31" xfId="58" applyNumberFormat="1" applyFont="1" applyFill="1" applyBorder="1" applyAlignment="1">
      <alignment horizontal="center" vertical="center" textRotation="90"/>
      <protection/>
    </xf>
    <xf numFmtId="1" fontId="9" fillId="0" borderId="27" xfId="58" applyNumberFormat="1" applyFont="1" applyFill="1" applyBorder="1" applyAlignment="1">
      <alignment horizontal="center" vertical="center" textRotation="90"/>
      <protection/>
    </xf>
    <xf numFmtId="0" fontId="1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59" applyFont="1" applyAlignment="1">
      <alignment horizontal="center"/>
      <protection/>
    </xf>
    <xf numFmtId="0" fontId="16" fillId="0" borderId="0" xfId="59" applyFont="1" applyAlignment="1">
      <alignment horizontal="center"/>
      <protection/>
    </xf>
    <xf numFmtId="0" fontId="13" fillId="0" borderId="0" xfId="58" applyFont="1" applyFill="1" applyAlignment="1">
      <alignment horizontal="center" vertical="center" readingOrder="2"/>
      <protection/>
    </xf>
    <xf numFmtId="1" fontId="9" fillId="0" borderId="0" xfId="58" applyNumberFormat="1" applyFont="1" applyFill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center" vertical="center" wrapText="1"/>
      <protection/>
    </xf>
    <xf numFmtId="1" fontId="9" fillId="0" borderId="32" xfId="58" applyNumberFormat="1" applyFont="1" applyFill="1" applyBorder="1" applyAlignment="1">
      <alignment horizontal="center" vertical="center" wrapText="1"/>
      <protection/>
    </xf>
    <xf numFmtId="1" fontId="9" fillId="0" borderId="15" xfId="58" applyNumberFormat="1" applyFont="1" applyFill="1" applyBorder="1" applyAlignment="1" applyProtection="1">
      <alignment horizontal="center" vertical="center"/>
      <protection/>
    </xf>
    <xf numFmtId="1" fontId="9" fillId="0" borderId="22" xfId="58" applyNumberFormat="1" applyFont="1" applyFill="1" applyBorder="1" applyAlignment="1" applyProtection="1">
      <alignment horizontal="center" vertical="center"/>
      <protection/>
    </xf>
    <xf numFmtId="1" fontId="9" fillId="0" borderId="15" xfId="58" applyNumberFormat="1" applyFont="1" applyFill="1" applyBorder="1" applyAlignment="1">
      <alignment horizontal="center" vertical="center"/>
      <protection/>
    </xf>
    <xf numFmtId="1" fontId="9" fillId="0" borderId="22" xfId="58" applyNumberFormat="1" applyFont="1" applyFill="1" applyBorder="1" applyAlignment="1">
      <alignment horizontal="center" vertical="center"/>
      <protection/>
    </xf>
    <xf numFmtId="1" fontId="9" fillId="0" borderId="31" xfId="58" applyNumberFormat="1" applyFont="1" applyFill="1" applyBorder="1" applyAlignment="1">
      <alignment horizontal="center" vertical="center"/>
      <protection/>
    </xf>
    <xf numFmtId="1" fontId="9" fillId="0" borderId="12" xfId="58" applyNumberFormat="1" applyFont="1" applyFill="1" applyBorder="1" applyAlignment="1">
      <alignment horizontal="center" vertical="center"/>
      <protection/>
    </xf>
    <xf numFmtId="1" fontId="9" fillId="0" borderId="14" xfId="58" applyNumberFormat="1" applyFont="1" applyFill="1" applyBorder="1" applyAlignment="1">
      <alignment horizontal="center" vertical="center"/>
      <protection/>
    </xf>
    <xf numFmtId="1" fontId="9" fillId="0" borderId="35" xfId="58" applyNumberFormat="1" applyFont="1" applyFill="1" applyBorder="1" applyAlignment="1">
      <alignment horizontal="center" vertical="center"/>
      <protection/>
    </xf>
    <xf numFmtId="1" fontId="13" fillId="0" borderId="0" xfId="58" applyNumberFormat="1" applyFont="1" applyFill="1" applyBorder="1" applyAlignment="1">
      <alignment horizontal="right" vertical="center" readingOrder="1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1" fontId="9" fillId="0" borderId="23" xfId="58" applyNumberFormat="1" applyFont="1" applyFill="1" applyBorder="1" applyAlignment="1">
      <alignment horizontal="center" vertical="center"/>
      <protection/>
    </xf>
    <xf numFmtId="1" fontId="11" fillId="0" borderId="0" xfId="58" applyNumberFormat="1" applyFont="1" applyFill="1" applyAlignment="1">
      <alignment horizontal="center" vertical="center"/>
      <protection/>
    </xf>
    <xf numFmtId="1" fontId="12" fillId="0" borderId="0" xfId="58" applyNumberFormat="1" applyFont="1" applyFill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النيل من 106إلى124" xfId="58"/>
    <cellStyle name="Normal_تجميع بيانى النشرة" xfId="59"/>
    <cellStyle name="Normal_ملخص احصاءات الانتاج السمكى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عادي_Book2 تخطيط 1" xfId="67"/>
    <cellStyle name="عملة [0]_Book2 تخطيط 1" xfId="68"/>
    <cellStyle name="عملة_Book2 تخطيط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465"/>
          <c:w val="0.99"/>
          <c:h val="0.93275"/>
        </c:manualLayout>
      </c:layout>
      <c:lineChart>
        <c:grouping val="standard"/>
        <c:varyColors val="0"/>
        <c:ser>
          <c:idx val="0"/>
          <c:order val="0"/>
          <c:tx>
            <c:v>الانتاج بالطن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'[1]تطور انتاج مصر 95-05 طن'!$D$57:$M$57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'[1]تطور انتاج مصر 95-05 طن'!$D$58:$M$58</c:f>
              <c:numCache>
                <c:ptCount val="10"/>
                <c:pt idx="0">
                  <c:v>65535</c:v>
                </c:pt>
                <c:pt idx="1">
                  <c:v>68252</c:v>
                </c:pt>
                <c:pt idx="2">
                  <c:v>63980</c:v>
                </c:pt>
                <c:pt idx="3">
                  <c:v>80321</c:v>
                </c:pt>
                <c:pt idx="4">
                  <c:v>109887</c:v>
                </c:pt>
                <c:pt idx="5">
                  <c:v>120852</c:v>
                </c:pt>
                <c:pt idx="6">
                  <c:v>118300</c:v>
                </c:pt>
                <c:pt idx="7">
                  <c:v>105000</c:v>
                </c:pt>
                <c:pt idx="8">
                  <c:v>83803</c:v>
                </c:pt>
                <c:pt idx="9">
                  <c:v>104976</c:v>
                </c:pt>
              </c:numCache>
            </c:numRef>
          </c:val>
          <c:smooth val="1"/>
        </c:ser>
        <c:marker val="1"/>
        <c:axId val="19293981"/>
        <c:axId val="39428102"/>
      </c:lineChart>
      <c:catAx>
        <c:axId val="192939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39428102"/>
        <c:crosses val="autoZero"/>
        <c:auto val="1"/>
        <c:lblOffset val="100"/>
        <c:tickLblSkip val="1"/>
        <c:noMultiLvlLbl val="0"/>
      </c:catAx>
      <c:valAx>
        <c:axId val="39428102"/>
        <c:scaling>
          <c:orientation val="minMax"/>
          <c:max val="125000"/>
          <c:min val="6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3981"/>
        <c:crossesAt val="1"/>
        <c:crossBetween val="between"/>
        <c:dispUnits/>
        <c:majorUnit val="10000"/>
        <c:minorUnit val="1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0.86275</cdr:y>
    </cdr:from>
    <cdr:to>
      <cdr:x>0.0985</cdr:x>
      <cdr:y>0.92325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3352800"/>
          <a:ext cx="381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50" b="0" i="0" u="none" baseline="0">
              <a:solidFill>
                <a:srgbClr val="000000"/>
              </a:solidFill>
            </a:rPr>
            <a:t>عام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9</xdr:col>
      <xdr:colOff>904875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9525" y="1438275"/>
        <a:ext cx="10067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nd_hanem\&#1606;&#1588;&#1585;&#1577;%202006%20-%20&#1606;&#1587;&#1582;&#1577;%20&#1575;&#1604;&#1605;&#1591;&#1576;&#1593;&#1577;%2017102007\&#1606;&#1588;&#1585;&#1575;&#1578;%20&#1575;&#1581;&#1589;&#1575;&#1574;&#1610;&#1577;\&#1606;&#1588;&#1585;&#1577;%202006%20-%20&#1605;&#1583;&#1575;&#1605;%20&#1606;&#1575;&#1607;&#1583;\&#1585;&#1587;&#1605;%20&#1576;&#1610;&#1575;&#1606;&#1609;%20-&#1606;&#1588;&#1585;&#1577;%202006\&#1576;&#1610;&#1575;&#1606;&#1609;%20&#1606;&#1588;&#1585;&#1577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طور انتاج مصر 95-05 طن"/>
      <sheetName val="تطور انتاج مصر بيانى"/>
      <sheetName val="تطور انتاج البحار"/>
      <sheetName val="تطور إجمالى انتاج البحار "/>
      <sheetName val="المصايد والاستزراع-بيانى"/>
      <sheetName val="تطور انتاج البحيرات"/>
      <sheetName val="تطور انتاج بحيرة المنزلة"/>
      <sheetName val="تطور انتاج بحيرة البرلس"/>
      <sheetName val="تطور انتاج بحيرة إدكو"/>
      <sheetName val="تطور انتاج بحيرة مريوط"/>
      <sheetName val="تطور إنتاج بحيرة البردويل"/>
      <sheetName val="تطور إنتاج ملاحة بور فؤاد"/>
      <sheetName val="تطور بحيرة قارون"/>
      <sheetName val="تطور انتاج منخفضات الريان 1,3"/>
      <sheetName val="تطور بحيرة ناصر"/>
      <sheetName val="تطور إنتاج مفيض توشكى"/>
      <sheetName val="تطور إ المرة و التمساح"/>
      <sheetName val="تطور إجمالى المنخفضات الساحلية"/>
      <sheetName val="تطور إجمالى البحيرات الشمالية"/>
      <sheetName val="تطور إجمالى البحيرات الداخلية"/>
      <sheetName val="تطور انتاج نهر النيل"/>
      <sheetName val="تطور استهلاك الفرد - بيانى"/>
      <sheetName val="تطور الانتاج والاستهلاك "/>
      <sheetName val="تطور صافى الدخل - نرمين"/>
      <sheetName val="نسبة انتاج المناطق بيانى (2)"/>
      <sheetName val="تطور المناطق"/>
      <sheetName val="المفرخات ومراكز تجميع الزريعه76"/>
      <sheetName val="تطور المراكب"/>
      <sheetName val="القروض "/>
      <sheetName val="الصادرات والواردات"/>
      <sheetName val="النسبة المئوية"/>
      <sheetName val="مناطق"/>
      <sheetName val="تطور انتاج مصر95-05 الف طن"/>
      <sheetName val="تطور الاستزراع 71"/>
    </sheetNames>
    <sheetDataSet>
      <sheetData sheetId="0">
        <row r="57">
          <cell r="D57">
            <v>1997</v>
          </cell>
          <cell r="E57">
            <v>1998</v>
          </cell>
          <cell r="F57">
            <v>1999</v>
          </cell>
          <cell r="G57">
            <v>2000</v>
          </cell>
          <cell r="H57">
            <v>2001</v>
          </cell>
          <cell r="I57">
            <v>2002</v>
          </cell>
          <cell r="J57">
            <v>2003</v>
          </cell>
          <cell r="K57">
            <v>2004</v>
          </cell>
          <cell r="L57">
            <v>2005</v>
          </cell>
          <cell r="M57">
            <v>2006</v>
          </cell>
        </row>
        <row r="58">
          <cell r="D58">
            <v>65535</v>
          </cell>
          <cell r="E58">
            <v>68252</v>
          </cell>
          <cell r="F58">
            <v>63980</v>
          </cell>
          <cell r="G58">
            <v>80321</v>
          </cell>
          <cell r="H58">
            <v>109887</v>
          </cell>
          <cell r="I58">
            <v>120852</v>
          </cell>
          <cell r="J58">
            <v>118300</v>
          </cell>
          <cell r="K58">
            <v>105000</v>
          </cell>
          <cell r="L58">
            <v>83803</v>
          </cell>
          <cell r="M58">
            <v>104976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S30"/>
  <sheetViews>
    <sheetView rightToLeft="1" zoomScalePageLayoutView="0" workbookViewId="0" topLeftCell="A1">
      <selection activeCell="D49" sqref="D49"/>
    </sheetView>
  </sheetViews>
  <sheetFormatPr defaultColWidth="8.796875" defaultRowHeight="15"/>
  <cols>
    <col min="1" max="1" width="11.69921875" style="1" customWidth="1"/>
    <col min="2" max="7" width="8.69921875" style="1" customWidth="1"/>
    <col min="8" max="8" width="8.8984375" style="1" customWidth="1"/>
    <col min="9" max="10" width="8.09765625" style="1" customWidth="1"/>
    <col min="11" max="11" width="7.296875" style="1" customWidth="1"/>
    <col min="12" max="16384" width="8.8984375" style="1" customWidth="1"/>
  </cols>
  <sheetData>
    <row r="1" spans="1:4" ht="18">
      <c r="A1" s="2" t="s">
        <v>0</v>
      </c>
      <c r="B1" s="3"/>
      <c r="C1" s="3"/>
      <c r="D1" s="3"/>
    </row>
    <row r="2" spans="1:11" ht="25.5" customHeight="1">
      <c r="A2" s="110" t="s">
        <v>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23.25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27.75" customHeight="1" thickBot="1">
      <c r="A4" s="4"/>
      <c r="B4" s="5"/>
      <c r="C4" s="109"/>
      <c r="D4" s="109"/>
      <c r="F4" s="6"/>
      <c r="H4" s="7"/>
      <c r="I4" s="108" t="s">
        <v>2</v>
      </c>
      <c r="J4" s="108"/>
      <c r="K4" s="108"/>
    </row>
    <row r="5" spans="1:11" ht="29.25" customHeight="1" thickBot="1" thickTop="1">
      <c r="A5" s="8" t="s">
        <v>3</v>
      </c>
      <c r="B5" s="9">
        <v>1997</v>
      </c>
      <c r="C5" s="9">
        <v>1998</v>
      </c>
      <c r="D5" s="9">
        <v>1999</v>
      </c>
      <c r="E5" s="9">
        <v>2000</v>
      </c>
      <c r="F5" s="10">
        <v>2001</v>
      </c>
      <c r="G5" s="10">
        <v>2002</v>
      </c>
      <c r="H5" s="10">
        <v>2003</v>
      </c>
      <c r="I5" s="10">
        <v>2004</v>
      </c>
      <c r="J5" s="10">
        <v>2005</v>
      </c>
      <c r="K5" s="11">
        <v>2006</v>
      </c>
    </row>
    <row r="6" spans="1:19" ht="27.75" customHeight="1" thickTop="1">
      <c r="A6" s="12" t="s">
        <v>4</v>
      </c>
      <c r="B6" s="13">
        <v>935</v>
      </c>
      <c r="C6" s="13">
        <v>3559</v>
      </c>
      <c r="D6" s="13">
        <v>1058</v>
      </c>
      <c r="E6" s="14">
        <v>1731</v>
      </c>
      <c r="F6" s="15">
        <v>3657</v>
      </c>
      <c r="G6" s="15">
        <v>4843</v>
      </c>
      <c r="H6" s="15">
        <v>4305</v>
      </c>
      <c r="I6" s="13">
        <v>2036</v>
      </c>
      <c r="J6" s="16">
        <v>1745</v>
      </c>
      <c r="K6" s="17">
        <v>4205</v>
      </c>
      <c r="L6" s="18"/>
      <c r="M6" s="18"/>
      <c r="N6" s="18"/>
      <c r="O6" s="18"/>
      <c r="P6" s="18"/>
      <c r="Q6" s="18"/>
      <c r="R6" s="18"/>
      <c r="S6" s="18"/>
    </row>
    <row r="7" spans="1:19" ht="27.75" customHeight="1">
      <c r="A7" s="19" t="s">
        <v>5</v>
      </c>
      <c r="B7" s="20">
        <v>26402</v>
      </c>
      <c r="C7" s="20">
        <v>26566</v>
      </c>
      <c r="D7" s="20">
        <v>27260</v>
      </c>
      <c r="E7" s="21">
        <v>30885</v>
      </c>
      <c r="F7" s="15">
        <v>32955</v>
      </c>
      <c r="G7" s="15">
        <v>33854</v>
      </c>
      <c r="H7" s="15">
        <v>28881</v>
      </c>
      <c r="I7" s="20">
        <v>36290</v>
      </c>
      <c r="J7" s="22">
        <v>27874</v>
      </c>
      <c r="K7" s="17">
        <v>34187</v>
      </c>
      <c r="L7" s="18"/>
      <c r="M7" s="18"/>
      <c r="N7" s="18"/>
      <c r="O7" s="18"/>
      <c r="P7" s="18"/>
      <c r="Q7" s="18"/>
      <c r="R7" s="18"/>
      <c r="S7" s="18"/>
    </row>
    <row r="8" spans="1:19" ht="27.75" customHeight="1">
      <c r="A8" s="19" t="s">
        <v>6</v>
      </c>
      <c r="B8" s="23" t="s">
        <v>7</v>
      </c>
      <c r="C8" s="20">
        <v>887</v>
      </c>
      <c r="D8" s="20">
        <v>58</v>
      </c>
      <c r="E8" s="21">
        <v>15</v>
      </c>
      <c r="F8" s="15">
        <v>449</v>
      </c>
      <c r="G8" s="15">
        <v>389</v>
      </c>
      <c r="H8" s="15">
        <v>479</v>
      </c>
      <c r="I8" s="20">
        <v>860</v>
      </c>
      <c r="J8" s="22">
        <v>636</v>
      </c>
      <c r="K8" s="24">
        <v>779</v>
      </c>
      <c r="L8" s="18"/>
      <c r="M8" s="18"/>
      <c r="N8" s="18"/>
      <c r="O8" s="18"/>
      <c r="P8" s="18"/>
      <c r="Q8" s="18"/>
      <c r="R8" s="18"/>
      <c r="S8" s="18"/>
    </row>
    <row r="9" spans="1:19" ht="27.75" customHeight="1">
      <c r="A9" s="19" t="s">
        <v>8</v>
      </c>
      <c r="B9" s="20">
        <v>273</v>
      </c>
      <c r="C9" s="20">
        <v>201</v>
      </c>
      <c r="D9" s="20">
        <v>5665</v>
      </c>
      <c r="E9" s="21">
        <v>8395</v>
      </c>
      <c r="F9" s="15">
        <v>15472</v>
      </c>
      <c r="G9" s="15">
        <v>19026</v>
      </c>
      <c r="H9" s="15">
        <v>16437</v>
      </c>
      <c r="I9" s="20">
        <v>10228</v>
      </c>
      <c r="J9" s="22">
        <v>7900</v>
      </c>
      <c r="K9" s="24">
        <v>11952</v>
      </c>
      <c r="L9" s="18"/>
      <c r="M9" s="18"/>
      <c r="N9" s="18"/>
      <c r="O9" s="18"/>
      <c r="P9" s="18"/>
      <c r="Q9" s="18"/>
      <c r="R9" s="18"/>
      <c r="S9" s="18"/>
    </row>
    <row r="10" spans="1:19" ht="27.75" customHeight="1">
      <c r="A10" s="19" t="s">
        <v>9</v>
      </c>
      <c r="B10" s="20">
        <v>1553</v>
      </c>
      <c r="C10" s="20">
        <v>1581</v>
      </c>
      <c r="D10" s="20">
        <v>327</v>
      </c>
      <c r="E10" s="21">
        <v>377</v>
      </c>
      <c r="F10" s="15">
        <v>269</v>
      </c>
      <c r="G10" s="15">
        <v>475</v>
      </c>
      <c r="H10" s="15">
        <v>514</v>
      </c>
      <c r="I10" s="20">
        <v>466</v>
      </c>
      <c r="J10" s="22">
        <v>350</v>
      </c>
      <c r="K10" s="24">
        <v>2105</v>
      </c>
      <c r="L10" s="25"/>
      <c r="M10" s="18"/>
      <c r="N10" s="18"/>
      <c r="O10" s="18"/>
      <c r="P10" s="18"/>
      <c r="Q10" s="18"/>
      <c r="R10" s="18"/>
      <c r="S10" s="18"/>
    </row>
    <row r="11" spans="1:19" ht="27.75" customHeight="1">
      <c r="A11" s="19" t="s">
        <v>10</v>
      </c>
      <c r="B11" s="20">
        <v>5902</v>
      </c>
      <c r="C11" s="20">
        <v>5723</v>
      </c>
      <c r="D11" s="20">
        <v>1777</v>
      </c>
      <c r="E11" s="21">
        <v>2563</v>
      </c>
      <c r="F11" s="15">
        <v>3923</v>
      </c>
      <c r="G11" s="15">
        <v>5494</v>
      </c>
      <c r="H11" s="15">
        <v>5985</v>
      </c>
      <c r="I11" s="20">
        <v>1843</v>
      </c>
      <c r="J11" s="22">
        <v>1454</v>
      </c>
      <c r="K11" s="24">
        <v>2038</v>
      </c>
      <c r="M11" s="18"/>
      <c r="N11" s="18"/>
      <c r="O11" s="18"/>
      <c r="P11" s="18"/>
      <c r="Q11" s="18"/>
      <c r="R11" s="18"/>
      <c r="S11" s="18"/>
    </row>
    <row r="12" spans="1:19" ht="27.75" customHeight="1">
      <c r="A12" s="19" t="s">
        <v>11</v>
      </c>
      <c r="B12" s="23" t="s">
        <v>7</v>
      </c>
      <c r="C12" s="23" t="s">
        <v>7</v>
      </c>
      <c r="D12" s="23" t="s">
        <v>7</v>
      </c>
      <c r="E12" s="23" t="s">
        <v>7</v>
      </c>
      <c r="F12" s="23" t="s">
        <v>7</v>
      </c>
      <c r="G12" s="23" t="s">
        <v>7</v>
      </c>
      <c r="H12" s="15">
        <v>181</v>
      </c>
      <c r="I12" s="20">
        <v>182</v>
      </c>
      <c r="J12" s="22">
        <v>127</v>
      </c>
      <c r="K12" s="24">
        <v>306</v>
      </c>
      <c r="M12" s="18"/>
      <c r="N12" s="18"/>
      <c r="O12" s="18"/>
      <c r="P12" s="18"/>
      <c r="Q12" s="18"/>
      <c r="R12" s="18"/>
      <c r="S12" s="18"/>
    </row>
    <row r="13" spans="1:19" ht="27.75" customHeight="1">
      <c r="A13" s="19" t="s">
        <v>12</v>
      </c>
      <c r="B13" s="20">
        <v>12317</v>
      </c>
      <c r="C13" s="20">
        <v>11613</v>
      </c>
      <c r="D13" s="20">
        <v>10951</v>
      </c>
      <c r="E13" s="21">
        <v>14486</v>
      </c>
      <c r="F13" s="15">
        <v>23215</v>
      </c>
      <c r="G13" s="15">
        <v>25439</v>
      </c>
      <c r="H13" s="15">
        <v>25158</v>
      </c>
      <c r="I13" s="20">
        <v>12992</v>
      </c>
      <c r="J13" s="22">
        <v>13422</v>
      </c>
      <c r="K13" s="24">
        <v>15532</v>
      </c>
      <c r="M13" s="18"/>
      <c r="N13" s="18"/>
      <c r="O13" s="18"/>
      <c r="P13" s="18"/>
      <c r="Q13" s="25"/>
      <c r="R13" s="18"/>
      <c r="S13" s="18"/>
    </row>
    <row r="14" spans="1:19" ht="27.75" customHeight="1">
      <c r="A14" s="19" t="s">
        <v>13</v>
      </c>
      <c r="B14" s="20">
        <v>787</v>
      </c>
      <c r="C14" s="20">
        <v>1223</v>
      </c>
      <c r="D14" s="20">
        <v>1248</v>
      </c>
      <c r="E14" s="21">
        <v>1671</v>
      </c>
      <c r="F14" s="15">
        <v>3745</v>
      </c>
      <c r="G14" s="15">
        <v>4265</v>
      </c>
      <c r="H14" s="15">
        <v>7481</v>
      </c>
      <c r="I14" s="20">
        <v>8453</v>
      </c>
      <c r="J14" s="22">
        <v>2917</v>
      </c>
      <c r="K14" s="24">
        <v>5939</v>
      </c>
      <c r="M14" s="18"/>
      <c r="N14" s="18"/>
      <c r="O14" s="18"/>
      <c r="P14" s="18"/>
      <c r="R14" s="18"/>
      <c r="S14" s="18"/>
    </row>
    <row r="15" spans="1:19" ht="27.75" customHeight="1">
      <c r="A15" s="19" t="s">
        <v>14</v>
      </c>
      <c r="B15" s="20">
        <v>1386</v>
      </c>
      <c r="C15" s="20">
        <v>1230</v>
      </c>
      <c r="D15" s="20">
        <v>783</v>
      </c>
      <c r="E15" s="21">
        <v>1217</v>
      </c>
      <c r="F15" s="15">
        <v>1716</v>
      </c>
      <c r="G15" s="15">
        <v>1608</v>
      </c>
      <c r="H15" s="15">
        <v>2237</v>
      </c>
      <c r="I15" s="20">
        <v>2562</v>
      </c>
      <c r="J15" s="22">
        <v>2111</v>
      </c>
      <c r="K15" s="24">
        <v>3501</v>
      </c>
      <c r="M15" s="18"/>
      <c r="N15" s="25"/>
      <c r="O15" s="18"/>
      <c r="P15" s="18"/>
      <c r="R15" s="18"/>
      <c r="S15" s="18"/>
    </row>
    <row r="16" spans="1:19" ht="27.75" customHeight="1">
      <c r="A16" s="26" t="s">
        <v>15</v>
      </c>
      <c r="B16" s="20">
        <v>3603</v>
      </c>
      <c r="C16" s="20">
        <v>218</v>
      </c>
      <c r="D16" s="20">
        <v>1592</v>
      </c>
      <c r="E16" s="21">
        <v>11142</v>
      </c>
      <c r="F16" s="15">
        <v>14550</v>
      </c>
      <c r="G16" s="15">
        <v>16480</v>
      </c>
      <c r="H16" s="15">
        <v>18054</v>
      </c>
      <c r="I16" s="21">
        <v>23712</v>
      </c>
      <c r="J16" s="22">
        <v>22317</v>
      </c>
      <c r="K16" s="24">
        <v>19435</v>
      </c>
      <c r="M16" s="18"/>
      <c r="O16" s="18"/>
      <c r="P16" s="18"/>
      <c r="R16" s="18"/>
      <c r="S16" s="18"/>
    </row>
    <row r="17" spans="1:19" ht="27.75" customHeight="1" thickBot="1">
      <c r="A17" s="27" t="s">
        <v>16</v>
      </c>
      <c r="B17" s="20">
        <v>12377</v>
      </c>
      <c r="C17" s="20">
        <v>15451</v>
      </c>
      <c r="D17" s="20">
        <v>13261</v>
      </c>
      <c r="E17" s="21">
        <v>7839</v>
      </c>
      <c r="F17" s="15">
        <v>9936</v>
      </c>
      <c r="G17" s="15">
        <v>8979</v>
      </c>
      <c r="H17" s="15">
        <v>8588</v>
      </c>
      <c r="I17" s="21">
        <v>5376</v>
      </c>
      <c r="J17" s="22">
        <v>2950</v>
      </c>
      <c r="K17" s="24">
        <v>4997</v>
      </c>
      <c r="M17" s="18"/>
      <c r="O17" s="18"/>
      <c r="P17" s="18"/>
      <c r="R17" s="18"/>
      <c r="S17" s="18"/>
    </row>
    <row r="18" spans="1:19" ht="24" customHeight="1" thickBot="1" thickTop="1">
      <c r="A18" s="8" t="s">
        <v>17</v>
      </c>
      <c r="B18" s="28">
        <f aca="true" t="shared" si="0" ref="B18:K18">SUM(B6:B17)</f>
        <v>65535</v>
      </c>
      <c r="C18" s="28">
        <f t="shared" si="0"/>
        <v>68252</v>
      </c>
      <c r="D18" s="29">
        <f t="shared" si="0"/>
        <v>63980</v>
      </c>
      <c r="E18" s="28">
        <f t="shared" si="0"/>
        <v>80321</v>
      </c>
      <c r="F18" s="30">
        <f t="shared" si="0"/>
        <v>109887</v>
      </c>
      <c r="G18" s="30">
        <f t="shared" si="0"/>
        <v>120852</v>
      </c>
      <c r="H18" s="30">
        <f t="shared" si="0"/>
        <v>118300</v>
      </c>
      <c r="I18" s="28">
        <f t="shared" si="0"/>
        <v>105000</v>
      </c>
      <c r="J18" s="31">
        <f t="shared" si="0"/>
        <v>83803</v>
      </c>
      <c r="K18" s="32">
        <f t="shared" si="0"/>
        <v>104976</v>
      </c>
      <c r="M18" s="18"/>
      <c r="O18" s="18"/>
      <c r="P18" s="25"/>
      <c r="R18" s="18"/>
      <c r="S18" s="18"/>
    </row>
    <row r="19" spans="1:19" ht="18.75" thickTop="1">
      <c r="A19" s="33" t="s">
        <v>18</v>
      </c>
      <c r="B19" s="33"/>
      <c r="C19" s="33"/>
      <c r="D19" s="34"/>
      <c r="E19" s="34"/>
      <c r="F19" s="34"/>
      <c r="G19" s="34"/>
      <c r="J19" s="18"/>
      <c r="M19" s="18"/>
      <c r="O19" s="18"/>
      <c r="R19" s="18"/>
      <c r="S19" s="18"/>
    </row>
    <row r="20" spans="1:19" ht="18" customHeight="1">
      <c r="A20" s="35"/>
      <c r="B20" s="36"/>
      <c r="C20" s="36"/>
      <c r="D20" s="36"/>
      <c r="E20" s="36"/>
      <c r="F20" s="36"/>
      <c r="G20" s="36"/>
      <c r="J20" s="18"/>
      <c r="M20" s="18"/>
      <c r="O20" s="18"/>
      <c r="R20" s="18"/>
      <c r="S20" s="18"/>
    </row>
    <row r="21" spans="2:19" ht="18">
      <c r="B21" s="36"/>
      <c r="C21" s="36"/>
      <c r="D21" s="36"/>
      <c r="E21" s="36"/>
      <c r="F21" s="36"/>
      <c r="G21" s="36"/>
      <c r="H21" s="36"/>
      <c r="I21" s="36"/>
      <c r="J21" s="18"/>
      <c r="M21" s="18"/>
      <c r="O21" s="18"/>
      <c r="R21" s="18"/>
      <c r="S21" s="18"/>
    </row>
    <row r="22" spans="10:19" ht="18">
      <c r="J22" s="18"/>
      <c r="M22" s="18"/>
      <c r="O22" s="18"/>
      <c r="R22" s="18"/>
      <c r="S22" s="18"/>
    </row>
    <row r="23" spans="10:19" ht="18">
      <c r="J23" s="18"/>
      <c r="M23" s="25"/>
      <c r="O23" s="18"/>
      <c r="R23" s="18"/>
      <c r="S23" s="18"/>
    </row>
    <row r="24" spans="10:19" ht="18">
      <c r="J24" s="25"/>
      <c r="K24" s="25"/>
      <c r="O24" s="18"/>
      <c r="R24" s="18"/>
      <c r="S24" s="18"/>
    </row>
    <row r="25" spans="10:19" ht="18">
      <c r="J25" s="18"/>
      <c r="M25" s="25"/>
      <c r="O25" s="25"/>
      <c r="R25" s="18"/>
      <c r="S25" s="18"/>
    </row>
    <row r="26" spans="10:19" ht="18">
      <c r="J26" s="18"/>
      <c r="R26" s="18"/>
      <c r="S26" s="18"/>
    </row>
    <row r="27" spans="10:19" ht="18">
      <c r="J27" s="18"/>
      <c r="R27" s="25"/>
      <c r="S27" s="25"/>
    </row>
    <row r="28" ht="15">
      <c r="J28" s="25"/>
    </row>
    <row r="29" ht="15">
      <c r="J29" s="25"/>
    </row>
    <row r="30" ht="15">
      <c r="G30" s="25"/>
    </row>
  </sheetData>
  <sheetProtection/>
  <mergeCells count="4">
    <mergeCell ref="I4:K4"/>
    <mergeCell ref="C4:D4"/>
    <mergeCell ref="A2:K2"/>
    <mergeCell ref="A3:K3"/>
  </mergeCells>
  <printOptions horizontalCentered="1"/>
  <pageMargins left="0" right="0" top="0.984251968503937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4"/>
  <sheetViews>
    <sheetView rightToLeft="1" zoomScalePageLayoutView="0" workbookViewId="0" topLeftCell="A1">
      <selection activeCell="A1" sqref="A1:IV1"/>
    </sheetView>
  </sheetViews>
  <sheetFormatPr defaultColWidth="10.69921875" defaultRowHeight="15"/>
  <cols>
    <col min="1" max="16384" width="10.69921875" style="100" customWidth="1"/>
  </cols>
  <sheetData>
    <row r="1" s="98" customFormat="1" ht="18" customHeight="1">
      <c r="A1" s="99" t="s">
        <v>0</v>
      </c>
    </row>
    <row r="2" s="98" customFormat="1" ht="18" customHeight="1">
      <c r="A2" s="99"/>
    </row>
    <row r="3" spans="1:10" s="98" customFormat="1" ht="29.25" customHeight="1">
      <c r="A3" s="112" t="s">
        <v>52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98" customFormat="1" ht="28.5" customHeight="1">
      <c r="A4" s="113" t="s">
        <v>53</v>
      </c>
      <c r="B4" s="113"/>
      <c r="C4" s="113"/>
      <c r="D4" s="113"/>
      <c r="E4" s="113"/>
      <c r="F4" s="113"/>
      <c r="G4" s="113"/>
      <c r="H4" s="113"/>
      <c r="I4" s="113"/>
      <c r="J4" s="113"/>
    </row>
    <row r="5" s="98" customFormat="1" ht="18" customHeight="1"/>
    <row r="6" s="98" customFormat="1" ht="18" customHeight="1"/>
    <row r="7" s="98" customFormat="1" ht="18"/>
    <row r="8" s="98" customFormat="1" ht="18"/>
    <row r="9" s="98" customFormat="1" ht="18"/>
    <row r="25" ht="21" customHeight="1"/>
  </sheetData>
  <sheetProtection/>
  <mergeCells count="2">
    <mergeCell ref="A3:J3"/>
    <mergeCell ref="A4:J4"/>
  </mergeCells>
  <printOptions horizontalCentered="1"/>
  <pageMargins left="0.1968503937007874" right="0.1968503937007874" top="0.984251968503937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AF28"/>
  <sheetViews>
    <sheetView rightToLeft="1" tabSelected="1" zoomScalePageLayoutView="0" workbookViewId="0" topLeftCell="A1">
      <selection activeCell="D8" sqref="D8"/>
    </sheetView>
  </sheetViews>
  <sheetFormatPr defaultColWidth="8.796875" defaultRowHeight="15"/>
  <cols>
    <col min="1" max="1" width="11.3984375" style="37" customWidth="1"/>
    <col min="2" max="2" width="5.796875" style="37" customWidth="1"/>
    <col min="3" max="3" width="5.296875" style="37" customWidth="1"/>
    <col min="4" max="4" width="4.796875" style="37" customWidth="1"/>
    <col min="5" max="5" width="5.3984375" style="37" customWidth="1"/>
    <col min="6" max="6" width="5.59765625" style="37" customWidth="1"/>
    <col min="7" max="7" width="5.3984375" style="37" customWidth="1"/>
    <col min="8" max="8" width="6.19921875" style="37" customWidth="1"/>
    <col min="9" max="10" width="4.69921875" style="37" customWidth="1"/>
    <col min="11" max="11" width="4.19921875" style="37" customWidth="1"/>
    <col min="12" max="12" width="4.8984375" style="37" customWidth="1"/>
    <col min="13" max="13" width="5.8984375" style="37" customWidth="1"/>
    <col min="14" max="14" width="5.3984375" style="37" customWidth="1"/>
    <col min="15" max="16" width="4.69921875" style="37" customWidth="1"/>
    <col min="17" max="17" width="5.296875" style="37" customWidth="1"/>
    <col min="18" max="18" width="5.796875" style="37" customWidth="1"/>
    <col min="19" max="19" width="5.8984375" style="37" customWidth="1"/>
    <col min="20" max="20" width="5.69921875" style="37" customWidth="1"/>
    <col min="21" max="21" width="4.69921875" style="37" customWidth="1"/>
    <col min="22" max="22" width="6.796875" style="37" customWidth="1"/>
    <col min="23" max="23" width="8.09765625" style="37" customWidth="1"/>
    <col min="24" max="25" width="8.8984375" style="37" customWidth="1"/>
    <col min="26" max="26" width="9.3984375" style="37" bestFit="1" customWidth="1"/>
    <col min="27" max="16384" width="8.8984375" style="37" customWidth="1"/>
  </cols>
  <sheetData>
    <row r="1" spans="1:22" ht="15">
      <c r="A1" s="38" t="s">
        <v>19</v>
      </c>
      <c r="B1" s="38"/>
      <c r="C1" s="38"/>
      <c r="D1" s="38"/>
      <c r="E1" s="39"/>
      <c r="F1" s="39"/>
      <c r="G1" s="39"/>
      <c r="H1" s="39"/>
      <c r="I1" s="39"/>
      <c r="J1" s="39"/>
      <c r="K1" s="39"/>
      <c r="L1" s="39"/>
      <c r="M1" s="114"/>
      <c r="N1" s="114"/>
      <c r="O1" s="39"/>
      <c r="P1" s="39"/>
      <c r="Q1" s="39"/>
      <c r="R1" s="39"/>
      <c r="S1" s="39"/>
      <c r="T1" s="39"/>
      <c r="U1" s="39"/>
      <c r="V1" s="39"/>
    </row>
    <row r="2" spans="1:22" ht="9.75" customHeight="1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21" customHeight="1">
      <c r="A3" s="129" t="s">
        <v>55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ht="15.75" customHeight="1">
      <c r="A4" s="130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ht="12.75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115" t="s">
        <v>2</v>
      </c>
      <c r="U5" s="115"/>
      <c r="V5" s="115"/>
    </row>
    <row r="6" spans="1:22" ht="35.25" customHeight="1" thickBot="1" thickTop="1">
      <c r="A6" s="118" t="s">
        <v>3</v>
      </c>
      <c r="B6" s="122" t="s">
        <v>21</v>
      </c>
      <c r="C6" s="123"/>
      <c r="D6" s="124"/>
      <c r="E6" s="41" t="s">
        <v>22</v>
      </c>
      <c r="F6" s="122" t="s">
        <v>23</v>
      </c>
      <c r="G6" s="125"/>
      <c r="H6" s="125"/>
      <c r="I6" s="123"/>
      <c r="J6" s="123"/>
      <c r="K6" s="116" t="s">
        <v>24</v>
      </c>
      <c r="L6" s="117"/>
      <c r="M6" s="127" t="s">
        <v>25</v>
      </c>
      <c r="N6" s="128"/>
      <c r="O6" s="128"/>
      <c r="P6" s="128"/>
      <c r="Q6" s="128"/>
      <c r="R6" s="128"/>
      <c r="S6" s="122" t="s">
        <v>26</v>
      </c>
      <c r="T6" s="123"/>
      <c r="U6" s="124"/>
      <c r="V6" s="120" t="s">
        <v>17</v>
      </c>
    </row>
    <row r="7" spans="1:22" ht="81.75" customHeight="1" thickBot="1" thickTop="1">
      <c r="A7" s="119"/>
      <c r="B7" s="42" t="s">
        <v>27</v>
      </c>
      <c r="C7" s="43" t="s">
        <v>28</v>
      </c>
      <c r="D7" s="44" t="s">
        <v>29</v>
      </c>
      <c r="E7" s="45" t="s">
        <v>30</v>
      </c>
      <c r="F7" s="42" t="s">
        <v>31</v>
      </c>
      <c r="G7" s="43" t="s">
        <v>32</v>
      </c>
      <c r="H7" s="44" t="s">
        <v>33</v>
      </c>
      <c r="I7" s="46" t="s">
        <v>34</v>
      </c>
      <c r="J7" s="47" t="s">
        <v>35</v>
      </c>
      <c r="K7" s="42" t="s">
        <v>36</v>
      </c>
      <c r="L7" s="48" t="s">
        <v>37</v>
      </c>
      <c r="M7" s="42" t="s">
        <v>38</v>
      </c>
      <c r="N7" s="43" t="s">
        <v>39</v>
      </c>
      <c r="O7" s="43" t="s">
        <v>40</v>
      </c>
      <c r="P7" s="43" t="s">
        <v>41</v>
      </c>
      <c r="Q7" s="43" t="s">
        <v>42</v>
      </c>
      <c r="R7" s="102" t="s">
        <v>43</v>
      </c>
      <c r="S7" s="106" t="s">
        <v>44</v>
      </c>
      <c r="T7" s="43" t="s">
        <v>45</v>
      </c>
      <c r="U7" s="107" t="s">
        <v>46</v>
      </c>
      <c r="V7" s="121"/>
    </row>
    <row r="8" spans="1:30" ht="24.75" customHeight="1" thickTop="1">
      <c r="A8" s="49" t="s">
        <v>4</v>
      </c>
      <c r="B8" s="50" t="s">
        <v>47</v>
      </c>
      <c r="C8" s="14" t="s">
        <v>47</v>
      </c>
      <c r="D8" s="51">
        <v>88</v>
      </c>
      <c r="E8" s="52" t="s">
        <v>47</v>
      </c>
      <c r="F8" s="53">
        <v>670</v>
      </c>
      <c r="G8" s="13">
        <v>696</v>
      </c>
      <c r="H8" s="14" t="s">
        <v>47</v>
      </c>
      <c r="I8" s="13">
        <v>478</v>
      </c>
      <c r="J8" s="54">
        <v>432</v>
      </c>
      <c r="K8" s="50" t="s">
        <v>47</v>
      </c>
      <c r="L8" s="55">
        <v>59</v>
      </c>
      <c r="M8" s="50" t="s">
        <v>47</v>
      </c>
      <c r="N8" s="14" t="s">
        <v>47</v>
      </c>
      <c r="O8" s="14" t="s">
        <v>47</v>
      </c>
      <c r="P8" s="13">
        <v>514</v>
      </c>
      <c r="Q8" s="13">
        <v>1268</v>
      </c>
      <c r="R8" s="103" t="s">
        <v>47</v>
      </c>
      <c r="S8" s="61" t="s">
        <v>47</v>
      </c>
      <c r="T8" s="21" t="s">
        <v>47</v>
      </c>
      <c r="U8" s="24" t="s">
        <v>47</v>
      </c>
      <c r="V8" s="56">
        <f aca="true" t="shared" si="0" ref="V8:V19">SUM(B8:U8)</f>
        <v>4205</v>
      </c>
      <c r="W8" s="57"/>
      <c r="X8" s="58"/>
      <c r="Y8" s="59"/>
      <c r="AD8" s="58"/>
    </row>
    <row r="9" spans="1:30" ht="21.75" customHeight="1">
      <c r="A9" s="60" t="s">
        <v>5</v>
      </c>
      <c r="B9" s="61">
        <v>407</v>
      </c>
      <c r="C9" s="20">
        <v>2644</v>
      </c>
      <c r="D9" s="17">
        <v>526</v>
      </c>
      <c r="E9" s="62">
        <v>826</v>
      </c>
      <c r="F9" s="63">
        <v>2299</v>
      </c>
      <c r="G9" s="20">
        <v>2369</v>
      </c>
      <c r="H9" s="20">
        <v>4506</v>
      </c>
      <c r="I9" s="20">
        <v>1425</v>
      </c>
      <c r="J9" s="17">
        <v>1822</v>
      </c>
      <c r="K9" s="64">
        <v>226</v>
      </c>
      <c r="L9" s="65">
        <v>592</v>
      </c>
      <c r="M9" s="61">
        <v>1736</v>
      </c>
      <c r="N9" s="20">
        <v>3232</v>
      </c>
      <c r="O9" s="21">
        <v>987</v>
      </c>
      <c r="P9" s="20">
        <v>1496</v>
      </c>
      <c r="Q9" s="20">
        <v>2764</v>
      </c>
      <c r="R9" s="15">
        <v>1257</v>
      </c>
      <c r="S9" s="63">
        <v>1269</v>
      </c>
      <c r="T9" s="20">
        <v>2051</v>
      </c>
      <c r="U9" s="24">
        <v>1753</v>
      </c>
      <c r="V9" s="66">
        <f t="shared" si="0"/>
        <v>34187</v>
      </c>
      <c r="W9" s="57"/>
      <c r="X9" s="58"/>
      <c r="Y9" s="59"/>
      <c r="AD9" s="58"/>
    </row>
    <row r="10" spans="1:30" ht="21.75" customHeight="1">
      <c r="A10" s="49" t="s">
        <v>6</v>
      </c>
      <c r="B10" s="61" t="s">
        <v>47</v>
      </c>
      <c r="C10" s="20">
        <v>582</v>
      </c>
      <c r="D10" s="17">
        <v>197</v>
      </c>
      <c r="E10" s="67" t="s">
        <v>47</v>
      </c>
      <c r="F10" s="61" t="s">
        <v>47</v>
      </c>
      <c r="G10" s="21" t="s">
        <v>47</v>
      </c>
      <c r="H10" s="21" t="s">
        <v>47</v>
      </c>
      <c r="I10" s="21" t="s">
        <v>47</v>
      </c>
      <c r="J10" s="24" t="s">
        <v>47</v>
      </c>
      <c r="K10" s="61" t="s">
        <v>47</v>
      </c>
      <c r="L10" s="24" t="s">
        <v>47</v>
      </c>
      <c r="M10" s="61" t="s">
        <v>47</v>
      </c>
      <c r="N10" s="21" t="s">
        <v>47</v>
      </c>
      <c r="O10" s="21" t="s">
        <v>47</v>
      </c>
      <c r="P10" s="21" t="s">
        <v>47</v>
      </c>
      <c r="Q10" s="21" t="s">
        <v>47</v>
      </c>
      <c r="R10" s="104" t="s">
        <v>47</v>
      </c>
      <c r="S10" s="61" t="s">
        <v>47</v>
      </c>
      <c r="T10" s="21" t="s">
        <v>47</v>
      </c>
      <c r="U10" s="24" t="s">
        <v>47</v>
      </c>
      <c r="V10" s="66">
        <f t="shared" si="0"/>
        <v>779</v>
      </c>
      <c r="W10" s="57"/>
      <c r="X10" s="58"/>
      <c r="Y10" s="59"/>
      <c r="AD10" s="58"/>
    </row>
    <row r="11" spans="1:30" ht="22.5" customHeight="1">
      <c r="A11" s="49" t="s">
        <v>8</v>
      </c>
      <c r="B11" s="61" t="s">
        <v>47</v>
      </c>
      <c r="C11" s="20">
        <v>913</v>
      </c>
      <c r="D11" s="17">
        <v>266</v>
      </c>
      <c r="E11" s="67" t="s">
        <v>47</v>
      </c>
      <c r="F11" s="63">
        <v>737</v>
      </c>
      <c r="G11" s="20">
        <v>1251</v>
      </c>
      <c r="H11" s="20">
        <v>1789</v>
      </c>
      <c r="I11" s="20">
        <v>343</v>
      </c>
      <c r="J11" s="17">
        <v>668</v>
      </c>
      <c r="K11" s="61" t="s">
        <v>47</v>
      </c>
      <c r="L11" s="65">
        <v>141</v>
      </c>
      <c r="M11" s="61">
        <v>292</v>
      </c>
      <c r="N11" s="20">
        <v>538</v>
      </c>
      <c r="O11" s="21">
        <v>438</v>
      </c>
      <c r="P11" s="20">
        <v>1060</v>
      </c>
      <c r="Q11" s="20">
        <v>715</v>
      </c>
      <c r="R11" s="15">
        <v>1489</v>
      </c>
      <c r="S11" s="61">
        <v>677</v>
      </c>
      <c r="T11" s="21">
        <v>149</v>
      </c>
      <c r="U11" s="24">
        <v>486</v>
      </c>
      <c r="V11" s="66">
        <f t="shared" si="0"/>
        <v>11952</v>
      </c>
      <c r="W11" s="57"/>
      <c r="X11" s="58"/>
      <c r="Y11" s="59"/>
      <c r="AD11" s="58"/>
    </row>
    <row r="12" spans="1:30" ht="22.5" customHeight="1">
      <c r="A12" s="49" t="s">
        <v>9</v>
      </c>
      <c r="B12" s="61" t="s">
        <v>47</v>
      </c>
      <c r="C12" s="21" t="s">
        <v>47</v>
      </c>
      <c r="D12" s="24" t="s">
        <v>47</v>
      </c>
      <c r="E12" s="67" t="s">
        <v>47</v>
      </c>
      <c r="F12" s="63">
        <v>306</v>
      </c>
      <c r="G12" s="20">
        <v>671</v>
      </c>
      <c r="H12" s="21" t="s">
        <v>47</v>
      </c>
      <c r="I12" s="20">
        <v>235</v>
      </c>
      <c r="J12" s="17">
        <v>318</v>
      </c>
      <c r="K12" s="61" t="s">
        <v>47</v>
      </c>
      <c r="L12" s="65">
        <v>35</v>
      </c>
      <c r="M12" s="61" t="s">
        <v>47</v>
      </c>
      <c r="N12" s="21" t="s">
        <v>47</v>
      </c>
      <c r="O12" s="21" t="s">
        <v>47</v>
      </c>
      <c r="P12" s="20">
        <v>88</v>
      </c>
      <c r="Q12" s="21" t="s">
        <v>47</v>
      </c>
      <c r="R12" s="15">
        <v>452</v>
      </c>
      <c r="S12" s="61" t="s">
        <v>47</v>
      </c>
      <c r="T12" s="21" t="s">
        <v>47</v>
      </c>
      <c r="U12" s="24" t="s">
        <v>47</v>
      </c>
      <c r="V12" s="66">
        <f t="shared" si="0"/>
        <v>2105</v>
      </c>
      <c r="W12" s="57"/>
      <c r="X12" s="58"/>
      <c r="Y12" s="59"/>
      <c r="AD12" s="58"/>
    </row>
    <row r="13" spans="1:30" ht="21.75" customHeight="1">
      <c r="A13" s="49" t="s">
        <v>48</v>
      </c>
      <c r="B13" s="61" t="s">
        <v>47</v>
      </c>
      <c r="C13" s="21" t="s">
        <v>47</v>
      </c>
      <c r="D13" s="24" t="s">
        <v>47</v>
      </c>
      <c r="E13" s="67" t="s">
        <v>47</v>
      </c>
      <c r="F13" s="61" t="s">
        <v>47</v>
      </c>
      <c r="G13" s="21" t="s">
        <v>47</v>
      </c>
      <c r="H13" s="20">
        <v>328</v>
      </c>
      <c r="I13" s="21" t="s">
        <v>47</v>
      </c>
      <c r="J13" s="24" t="s">
        <v>47</v>
      </c>
      <c r="K13" s="61" t="s">
        <v>47</v>
      </c>
      <c r="L13" s="65">
        <v>77</v>
      </c>
      <c r="M13" s="61">
        <v>87</v>
      </c>
      <c r="N13" s="20">
        <v>158</v>
      </c>
      <c r="O13" s="21" t="s">
        <v>47</v>
      </c>
      <c r="P13" s="20">
        <v>559</v>
      </c>
      <c r="Q13" s="20">
        <v>270</v>
      </c>
      <c r="R13" s="15">
        <v>559</v>
      </c>
      <c r="S13" s="61" t="s">
        <v>47</v>
      </c>
      <c r="T13" s="21" t="s">
        <v>47</v>
      </c>
      <c r="U13" s="24" t="s">
        <v>47</v>
      </c>
      <c r="V13" s="66">
        <f t="shared" si="0"/>
        <v>2038</v>
      </c>
      <c r="W13" s="57"/>
      <c r="X13" s="58"/>
      <c r="Y13" s="59"/>
      <c r="AD13" s="58"/>
    </row>
    <row r="14" spans="1:30" ht="20.25" customHeight="1">
      <c r="A14" s="49" t="s">
        <v>11</v>
      </c>
      <c r="B14" s="61" t="s">
        <v>47</v>
      </c>
      <c r="C14" s="21" t="s">
        <v>47</v>
      </c>
      <c r="D14" s="24" t="s">
        <v>47</v>
      </c>
      <c r="E14" s="62">
        <v>306</v>
      </c>
      <c r="F14" s="61" t="s">
        <v>47</v>
      </c>
      <c r="G14" s="21" t="s">
        <v>47</v>
      </c>
      <c r="H14" s="21" t="s">
        <v>47</v>
      </c>
      <c r="I14" s="21" t="s">
        <v>47</v>
      </c>
      <c r="J14" s="24" t="s">
        <v>47</v>
      </c>
      <c r="K14" s="61" t="s">
        <v>47</v>
      </c>
      <c r="L14" s="24" t="s">
        <v>47</v>
      </c>
      <c r="M14" s="61" t="s">
        <v>47</v>
      </c>
      <c r="N14" s="21" t="s">
        <v>47</v>
      </c>
      <c r="O14" s="21" t="s">
        <v>47</v>
      </c>
      <c r="P14" s="21" t="s">
        <v>47</v>
      </c>
      <c r="Q14" s="21" t="s">
        <v>47</v>
      </c>
      <c r="R14" s="104" t="s">
        <v>47</v>
      </c>
      <c r="S14" s="61" t="s">
        <v>47</v>
      </c>
      <c r="T14" s="21" t="s">
        <v>47</v>
      </c>
      <c r="U14" s="24" t="s">
        <v>47</v>
      </c>
      <c r="V14" s="66">
        <f t="shared" si="0"/>
        <v>306</v>
      </c>
      <c r="W14" s="57"/>
      <c r="X14" s="58"/>
      <c r="Y14" s="59"/>
      <c r="AD14" s="58"/>
    </row>
    <row r="15" spans="1:30" ht="24.75" customHeight="1">
      <c r="A15" s="49" t="s">
        <v>12</v>
      </c>
      <c r="B15" s="61">
        <v>109</v>
      </c>
      <c r="C15" s="20">
        <v>1274</v>
      </c>
      <c r="D15" s="17">
        <v>310</v>
      </c>
      <c r="E15" s="62">
        <v>111</v>
      </c>
      <c r="F15" s="63">
        <v>1527</v>
      </c>
      <c r="G15" s="20">
        <v>1632</v>
      </c>
      <c r="H15" s="20">
        <v>3228</v>
      </c>
      <c r="I15" s="20">
        <v>1017</v>
      </c>
      <c r="J15" s="17">
        <v>960</v>
      </c>
      <c r="K15" s="64">
        <v>47</v>
      </c>
      <c r="L15" s="65">
        <v>95</v>
      </c>
      <c r="M15" s="61">
        <v>515</v>
      </c>
      <c r="N15" s="20">
        <v>949</v>
      </c>
      <c r="O15" s="21">
        <v>784</v>
      </c>
      <c r="P15" s="20">
        <v>924</v>
      </c>
      <c r="Q15" s="20">
        <v>943</v>
      </c>
      <c r="R15" s="15">
        <v>847</v>
      </c>
      <c r="S15" s="61" t="s">
        <v>47</v>
      </c>
      <c r="T15" s="21">
        <v>260</v>
      </c>
      <c r="U15" s="24" t="s">
        <v>47</v>
      </c>
      <c r="V15" s="66">
        <f t="shared" si="0"/>
        <v>15532</v>
      </c>
      <c r="W15" s="57"/>
      <c r="X15" s="58"/>
      <c r="Y15" s="59"/>
      <c r="AD15" s="58"/>
    </row>
    <row r="16" spans="1:30" ht="21" customHeight="1">
      <c r="A16" s="49" t="s">
        <v>13</v>
      </c>
      <c r="B16" s="61">
        <v>149</v>
      </c>
      <c r="C16" s="20">
        <v>1051</v>
      </c>
      <c r="D16" s="24">
        <v>236</v>
      </c>
      <c r="E16" s="67" t="s">
        <v>47</v>
      </c>
      <c r="F16" s="61" t="s">
        <v>47</v>
      </c>
      <c r="G16" s="21" t="s">
        <v>47</v>
      </c>
      <c r="H16" s="21" t="s">
        <v>47</v>
      </c>
      <c r="I16" s="20">
        <v>34</v>
      </c>
      <c r="J16" s="24" t="s">
        <v>47</v>
      </c>
      <c r="K16" s="64">
        <v>16</v>
      </c>
      <c r="L16" s="65">
        <v>104</v>
      </c>
      <c r="M16" s="61" t="s">
        <v>47</v>
      </c>
      <c r="N16" s="21" t="s">
        <v>47</v>
      </c>
      <c r="O16" s="21">
        <v>161</v>
      </c>
      <c r="P16" s="20">
        <v>799</v>
      </c>
      <c r="Q16" s="20">
        <v>466</v>
      </c>
      <c r="R16" s="15">
        <v>758</v>
      </c>
      <c r="S16" s="61">
        <v>1203</v>
      </c>
      <c r="T16" s="21">
        <v>426</v>
      </c>
      <c r="U16" s="24">
        <v>536</v>
      </c>
      <c r="V16" s="66">
        <f t="shared" si="0"/>
        <v>5939</v>
      </c>
      <c r="W16" s="57"/>
      <c r="X16" s="58"/>
      <c r="Y16" s="59"/>
      <c r="AD16" s="58"/>
    </row>
    <row r="17" spans="1:30" ht="21" customHeight="1">
      <c r="A17" s="49" t="s">
        <v>14</v>
      </c>
      <c r="B17" s="61" t="s">
        <v>7</v>
      </c>
      <c r="C17" s="20">
        <v>731</v>
      </c>
      <c r="D17" s="24">
        <v>246</v>
      </c>
      <c r="E17" s="67" t="s">
        <v>47</v>
      </c>
      <c r="F17" s="61" t="s">
        <v>47</v>
      </c>
      <c r="G17" s="21" t="s">
        <v>47</v>
      </c>
      <c r="H17" s="20">
        <v>241</v>
      </c>
      <c r="I17" s="21" t="s">
        <v>47</v>
      </c>
      <c r="J17" s="24" t="s">
        <v>47</v>
      </c>
      <c r="K17" s="61" t="s">
        <v>47</v>
      </c>
      <c r="L17" s="24" t="s">
        <v>47</v>
      </c>
      <c r="M17" s="61" t="s">
        <v>47</v>
      </c>
      <c r="N17" s="21" t="s">
        <v>47</v>
      </c>
      <c r="O17" s="21">
        <v>261</v>
      </c>
      <c r="P17" s="21" t="s">
        <v>47</v>
      </c>
      <c r="Q17" s="20">
        <v>941</v>
      </c>
      <c r="R17" s="15">
        <v>690</v>
      </c>
      <c r="S17" s="61">
        <v>298</v>
      </c>
      <c r="T17" s="21">
        <v>93</v>
      </c>
      <c r="U17" s="24" t="s">
        <v>47</v>
      </c>
      <c r="V17" s="66">
        <f t="shared" si="0"/>
        <v>3501</v>
      </c>
      <c r="W17" s="57"/>
      <c r="X17" s="58"/>
      <c r="Y17" s="59"/>
      <c r="AD17" s="58"/>
    </row>
    <row r="18" spans="1:30" ht="22.5" customHeight="1">
      <c r="A18" s="68" t="s">
        <v>49</v>
      </c>
      <c r="B18" s="61">
        <v>290</v>
      </c>
      <c r="C18" s="20">
        <v>1064</v>
      </c>
      <c r="D18" s="17">
        <v>744</v>
      </c>
      <c r="E18" s="67" t="s">
        <v>47</v>
      </c>
      <c r="F18" s="63">
        <v>1347</v>
      </c>
      <c r="G18" s="20">
        <v>1162</v>
      </c>
      <c r="H18" s="20">
        <v>1524</v>
      </c>
      <c r="I18" s="20">
        <v>791</v>
      </c>
      <c r="J18" s="17">
        <v>862</v>
      </c>
      <c r="K18" s="64">
        <v>556</v>
      </c>
      <c r="L18" s="65">
        <v>257</v>
      </c>
      <c r="M18" s="61">
        <v>118</v>
      </c>
      <c r="N18" s="20">
        <v>217</v>
      </c>
      <c r="O18" s="21">
        <v>983</v>
      </c>
      <c r="P18" s="21" t="s">
        <v>47</v>
      </c>
      <c r="Q18" s="21" t="s">
        <v>47</v>
      </c>
      <c r="R18" s="15">
        <v>625</v>
      </c>
      <c r="S18" s="61">
        <v>6251</v>
      </c>
      <c r="T18" s="20">
        <v>2644</v>
      </c>
      <c r="U18" s="24" t="s">
        <v>47</v>
      </c>
      <c r="V18" s="66">
        <f t="shared" si="0"/>
        <v>19435</v>
      </c>
      <c r="W18" s="57"/>
      <c r="X18" s="58"/>
      <c r="Y18" s="59"/>
      <c r="AD18" s="58"/>
    </row>
    <row r="19" spans="1:30" ht="21.75" customHeight="1" thickBot="1">
      <c r="A19" s="68" t="s">
        <v>50</v>
      </c>
      <c r="B19" s="69">
        <v>63</v>
      </c>
      <c r="C19" s="70">
        <v>662</v>
      </c>
      <c r="D19" s="71">
        <v>264</v>
      </c>
      <c r="E19" s="72" t="s">
        <v>47</v>
      </c>
      <c r="F19" s="73">
        <v>726</v>
      </c>
      <c r="G19" s="70">
        <v>719</v>
      </c>
      <c r="H19" s="74" t="s">
        <v>47</v>
      </c>
      <c r="I19" s="70">
        <v>432</v>
      </c>
      <c r="J19" s="71">
        <v>510</v>
      </c>
      <c r="K19" s="75">
        <v>46</v>
      </c>
      <c r="L19" s="76">
        <v>54</v>
      </c>
      <c r="M19" s="77">
        <v>24</v>
      </c>
      <c r="N19" s="70">
        <v>54</v>
      </c>
      <c r="O19" s="74" t="s">
        <v>47</v>
      </c>
      <c r="P19" s="74" t="s">
        <v>47</v>
      </c>
      <c r="Q19" s="70">
        <v>709</v>
      </c>
      <c r="R19" s="105" t="s">
        <v>47</v>
      </c>
      <c r="S19" s="69">
        <v>367</v>
      </c>
      <c r="T19" s="70">
        <v>191</v>
      </c>
      <c r="U19" s="71">
        <v>176</v>
      </c>
      <c r="V19" s="66">
        <f t="shared" si="0"/>
        <v>4997</v>
      </c>
      <c r="W19" s="57"/>
      <c r="X19" s="58"/>
      <c r="Y19" s="59"/>
      <c r="AC19" s="58"/>
      <c r="AD19" s="58"/>
    </row>
    <row r="20" spans="1:24" ht="22.5" customHeight="1" thickBot="1" thickTop="1">
      <c r="A20" s="78" t="s">
        <v>17</v>
      </c>
      <c r="B20" s="79">
        <f>SUM(B8:B19)</f>
        <v>1018</v>
      </c>
      <c r="C20" s="80">
        <f>SUM(C9:C19)</f>
        <v>8921</v>
      </c>
      <c r="D20" s="81">
        <f aca="true" t="shared" si="1" ref="D20:V20">SUM(D8:D19)</f>
        <v>2877</v>
      </c>
      <c r="E20" s="82">
        <f t="shared" si="1"/>
        <v>1243</v>
      </c>
      <c r="F20" s="79">
        <f t="shared" si="1"/>
        <v>7612</v>
      </c>
      <c r="G20" s="80">
        <f t="shared" si="1"/>
        <v>8500</v>
      </c>
      <c r="H20" s="80">
        <f t="shared" si="1"/>
        <v>11616</v>
      </c>
      <c r="I20" s="80">
        <f t="shared" si="1"/>
        <v>4755</v>
      </c>
      <c r="J20" s="81">
        <f t="shared" si="1"/>
        <v>5572</v>
      </c>
      <c r="K20" s="79">
        <f t="shared" si="1"/>
        <v>891</v>
      </c>
      <c r="L20" s="81">
        <f t="shared" si="1"/>
        <v>1414</v>
      </c>
      <c r="M20" s="79">
        <f t="shared" si="1"/>
        <v>2772</v>
      </c>
      <c r="N20" s="80">
        <f t="shared" si="1"/>
        <v>5148</v>
      </c>
      <c r="O20" s="80">
        <f t="shared" si="1"/>
        <v>3614</v>
      </c>
      <c r="P20" s="80">
        <f t="shared" si="1"/>
        <v>5440</v>
      </c>
      <c r="Q20" s="80">
        <f t="shared" si="1"/>
        <v>8076</v>
      </c>
      <c r="R20" s="101">
        <f t="shared" si="1"/>
        <v>6677</v>
      </c>
      <c r="S20" s="79">
        <f t="shared" si="1"/>
        <v>10065</v>
      </c>
      <c r="T20" s="80">
        <f t="shared" si="1"/>
        <v>5814</v>
      </c>
      <c r="U20" s="81">
        <f t="shared" si="1"/>
        <v>2951</v>
      </c>
      <c r="V20" s="83">
        <f t="shared" si="1"/>
        <v>104976</v>
      </c>
      <c r="W20" s="57"/>
      <c r="X20" s="84"/>
    </row>
    <row r="21" spans="1:24" s="90" customFormat="1" ht="7.5" customHeight="1" thickTop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7"/>
      <c r="T21" s="86"/>
      <c r="U21" s="86"/>
      <c r="V21" s="86"/>
      <c r="W21" s="88"/>
      <c r="X21" s="89"/>
    </row>
    <row r="22" spans="1:25" ht="15.75" customHeight="1">
      <c r="A22" s="126" t="s">
        <v>51</v>
      </c>
      <c r="B22" s="126"/>
      <c r="C22" s="126"/>
      <c r="D22" s="126"/>
      <c r="E22" s="126"/>
      <c r="F22" s="126"/>
      <c r="G22" s="126"/>
      <c r="H22" s="126"/>
      <c r="I22" s="126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84"/>
      <c r="X22" s="84"/>
      <c r="Y22" s="92"/>
    </row>
    <row r="23" spans="1:22" ht="17.25" customHeight="1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3"/>
    </row>
    <row r="24" spans="1:32" ht="19.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3"/>
      <c r="W24" s="95"/>
      <c r="X24" s="95"/>
      <c r="Y24" s="95"/>
      <c r="Z24" s="95"/>
      <c r="AA24" s="95"/>
      <c r="AB24" s="95"/>
      <c r="AC24" s="95"/>
      <c r="AD24" s="95"/>
      <c r="AE24" s="95"/>
      <c r="AF24" s="95"/>
    </row>
    <row r="25" spans="2:22" ht="1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95"/>
      <c r="O25" s="57"/>
      <c r="P25" s="57"/>
      <c r="Q25" s="57"/>
      <c r="R25" s="57"/>
      <c r="S25" s="57"/>
      <c r="T25" s="57"/>
      <c r="U25" s="57"/>
      <c r="V25" s="57"/>
    </row>
    <row r="27" spans="1:22" ht="1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96"/>
      <c r="Q27" s="96"/>
      <c r="R27" s="96"/>
      <c r="S27" s="96"/>
      <c r="T27" s="96"/>
      <c r="U27" s="96"/>
      <c r="V27" s="96"/>
    </row>
    <row r="28" spans="2:3" ht="15">
      <c r="B28" s="95"/>
      <c r="C28" s="95"/>
    </row>
  </sheetData>
  <sheetProtection/>
  <mergeCells count="12">
    <mergeCell ref="A22:I22"/>
    <mergeCell ref="M6:R6"/>
    <mergeCell ref="A3:V3"/>
    <mergeCell ref="A4:V4"/>
    <mergeCell ref="M1:N1"/>
    <mergeCell ref="T5:V5"/>
    <mergeCell ref="K6:L6"/>
    <mergeCell ref="A6:A7"/>
    <mergeCell ref="V6:V7"/>
    <mergeCell ref="B6:D6"/>
    <mergeCell ref="F6:J6"/>
    <mergeCell ref="S6:U6"/>
  </mergeCells>
  <printOptions horizontalCentered="1"/>
  <pageMargins left="0" right="0" top="0.7874015748031497" bottom="0" header="0" footer="0"/>
  <pageSetup horizontalDpi="300" verticalDpi="300" orientation="landscape" paperSize="9" r:id="rId1"/>
  <headerFooter alignWithMargins="0">
    <oddHeader>&amp;C&amp;"Arabic Transparent,Bold"&amp;14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Nahed</dc:creator>
  <cp:keywords/>
  <dc:description/>
  <cp:lastModifiedBy>Emy</cp:lastModifiedBy>
  <cp:lastPrinted>2007-10-29T11:30:04Z</cp:lastPrinted>
  <dcterms:created xsi:type="dcterms:W3CDTF">2007-09-30T08:05:09Z</dcterms:created>
  <dcterms:modified xsi:type="dcterms:W3CDTF">2010-12-18T10:40:15Z</dcterms:modified>
  <cp:category/>
  <cp:version/>
  <cp:contentType/>
  <cp:contentStatus/>
</cp:coreProperties>
</file>