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6270" windowHeight="6015" tabRatio="890" activeTab="1"/>
  </bookViews>
  <sheets>
    <sheet name="تطور مصنف جدول (3-4)-1" sheetId="1" r:id="rId1"/>
    <sheet name="مصنف طبقا للمصدر(3-4)-2 " sheetId="2" r:id="rId2"/>
  </sheets>
  <definedNames/>
  <calcPr fullCalcOnLoad="1"/>
</workbook>
</file>

<file path=xl/sharedStrings.xml><?xml version="1.0" encoding="utf-8"?>
<sst xmlns="http://schemas.openxmlformats.org/spreadsheetml/2006/main" count="175" uniqueCount="62">
  <si>
    <t>الهيئة العامة لتنمية الثروة السمكية</t>
  </si>
  <si>
    <t>بلطى</t>
  </si>
  <si>
    <t>قراميط</t>
  </si>
  <si>
    <t>بياض</t>
  </si>
  <si>
    <t>قشر بياض</t>
  </si>
  <si>
    <t>بساريا</t>
  </si>
  <si>
    <t>لبيس</t>
  </si>
  <si>
    <t>الهيئة العامة لتنمية الثروة السـمكية</t>
  </si>
  <si>
    <t>بنى سويف</t>
  </si>
  <si>
    <t>مبروك حشائش</t>
  </si>
  <si>
    <t>قنا</t>
  </si>
  <si>
    <t>منطقة دمياط</t>
  </si>
  <si>
    <t>المنطقة الغربية</t>
  </si>
  <si>
    <t>منطقة وسط الدلتا</t>
  </si>
  <si>
    <t>المنطقة الشرقية</t>
  </si>
  <si>
    <t>منطقة وادى النيل</t>
  </si>
  <si>
    <t>الجيزة</t>
  </si>
  <si>
    <t>الفيوم</t>
  </si>
  <si>
    <t>حنشان</t>
  </si>
  <si>
    <t>شيلان</t>
  </si>
  <si>
    <t>-</t>
  </si>
  <si>
    <t>عائلة بورية</t>
  </si>
  <si>
    <t>الإجمالى</t>
  </si>
  <si>
    <t>منطقة أسوان</t>
  </si>
  <si>
    <t>الصنف</t>
  </si>
  <si>
    <t xml:space="preserve">      المصدر</t>
  </si>
  <si>
    <t>بني</t>
  </si>
  <si>
    <t xml:space="preserve">  بلطى</t>
  </si>
  <si>
    <t xml:space="preserve">  قراميط</t>
  </si>
  <si>
    <t xml:space="preserve">  بياض</t>
  </si>
  <si>
    <t xml:space="preserve">  بساريا</t>
  </si>
  <si>
    <t xml:space="preserve">  قشر بياض</t>
  </si>
  <si>
    <t xml:space="preserve">  لبيس</t>
  </si>
  <si>
    <t>الغربية (كفر الزيات)</t>
  </si>
  <si>
    <t xml:space="preserve">المنيا </t>
  </si>
  <si>
    <t xml:space="preserve">سوهاج </t>
  </si>
  <si>
    <t xml:space="preserve"> البحيرة</t>
  </si>
  <si>
    <t xml:space="preserve"> دمياط</t>
  </si>
  <si>
    <t xml:space="preserve"> القاهرة</t>
  </si>
  <si>
    <t>القليوبية ( القناطر )</t>
  </si>
  <si>
    <t>المنوفية ( منوف )</t>
  </si>
  <si>
    <t>كفرالشيخ ( دسوق )</t>
  </si>
  <si>
    <t>الشرقية ( الزقازيق )</t>
  </si>
  <si>
    <t>القليوبية ( بنها )</t>
  </si>
  <si>
    <t>محافظة</t>
  </si>
  <si>
    <t>( ترعة السلام )</t>
  </si>
  <si>
    <t>أصناف أخرى</t>
  </si>
  <si>
    <t>جدول3-4-1 التطور السنوي للمصيد من نهر النيل وفروعه مصنفاً خلال الفترة من عام 1999 إلى عام 2008 بالطن</t>
  </si>
  <si>
    <t xml:space="preserve"> *ترعة السلام تمر بمحافظات الإسماعيلية والشرقية والدقهلية ودمياط وبورسعيد وشمال سيناء </t>
  </si>
  <si>
    <t>( ) تشير إلى مواقع الإنزال الرئيسية</t>
  </si>
  <si>
    <t xml:space="preserve">  مبروك حشائش</t>
  </si>
  <si>
    <t xml:space="preserve">  شيلان   </t>
  </si>
  <si>
    <t xml:space="preserve">  بنى</t>
  </si>
  <si>
    <t xml:space="preserve">  حنشـان</t>
  </si>
  <si>
    <t xml:space="preserve">  عائلة بورية</t>
  </si>
  <si>
    <t xml:space="preserve">  أصناف أخرى</t>
  </si>
  <si>
    <t>أسوان</t>
  </si>
  <si>
    <t xml:space="preserve">أسيوط </t>
  </si>
  <si>
    <t xml:space="preserve">  الإسماعيلية  </t>
  </si>
  <si>
    <t>الدقهلية (المنصورة)</t>
  </si>
  <si>
    <t>جدول3-4-2  المصيد من نهر النيل وفروعه مصنفاً طبقاً لمواقع الإنزال عام 2008 بالطن</t>
  </si>
  <si>
    <t xml:space="preserve">  الصنف           السنة      </t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</si>
</sst>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 &quot;ج.م.&quot;* #,##0_ ;_ &quot;ج.م.&quot;* \-#,##0_ ;_ &quot;ج.م.&quot;* &quot;-&quot;_ ;_ @_ "/>
    <numFmt numFmtId="179" formatCode="_ * #,##0_ ;_ * \-#,##0_ ;_ * &quot;-&quot;_ ;_ @_ "/>
    <numFmt numFmtId="180" formatCode="_ &quot;ج.م.&quot;* #,##0.00_ ;_ &quot;ج.م.&quot;* \-#,##0.00_ ;_ &quot;ج.م.&quot;* &quot;-&quot;??_ ;_ @_ "/>
    <numFmt numFmtId="181" formatCode="_ * #,##0.00_ ;_ * \-#,##0.00_ ;_ * &quot;-&quot;??_ ;_ @_ 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u val="single"/>
      <sz val="9.6"/>
      <color indexed="36"/>
      <name val="Courier"/>
      <family val="3"/>
    </font>
    <font>
      <u val="single"/>
      <sz val="9.6"/>
      <color indexed="12"/>
      <name val="Courier"/>
      <family val="3"/>
    </font>
    <font>
      <sz val="10"/>
      <name val="Arabic Transparent"/>
      <family val="0"/>
    </font>
    <font>
      <sz val="12"/>
      <name val="Arabic Transparent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6" fillId="0" borderId="0" applyNumberFormat="0">
      <alignment horizontal="right"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right" vertical="center" readingOrder="2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readingOrder="2"/>
    </xf>
    <xf numFmtId="49" fontId="8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/>
    </xf>
    <xf numFmtId="1" fontId="13" fillId="0" borderId="0" xfId="0" applyNumberFormat="1" applyFont="1" applyFill="1" applyBorder="1" applyAlignment="1">
      <alignment horizontal="right" vertical="center"/>
    </xf>
    <xf numFmtId="1" fontId="8" fillId="0" borderId="0" xfId="58" applyNumberFormat="1" applyFont="1" applyFill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8" fillId="0" borderId="0" xfId="58" applyFont="1" applyFill="1">
      <alignment/>
      <protection/>
    </xf>
    <xf numFmtId="1" fontId="8" fillId="0" borderId="0" xfId="58" applyNumberFormat="1" applyFont="1" applyFill="1">
      <alignment/>
      <protection/>
    </xf>
    <xf numFmtId="183" fontId="8" fillId="0" borderId="0" xfId="58" applyNumberFormat="1" applyFont="1" applyFill="1">
      <alignment/>
      <protection/>
    </xf>
    <xf numFmtId="1" fontId="10" fillId="0" borderId="0" xfId="58" applyNumberFormat="1" applyFont="1" applyFill="1" applyBorder="1" applyAlignment="1">
      <alignment horizontal="right" vertical="center" readingOrder="2"/>
      <protection/>
    </xf>
    <xf numFmtId="182" fontId="13" fillId="0" borderId="0" xfId="58" applyNumberFormat="1" applyFont="1" applyFill="1" applyAlignment="1">
      <alignment vertical="center"/>
      <protection/>
    </xf>
    <xf numFmtId="1" fontId="9" fillId="0" borderId="10" xfId="58" applyNumberFormat="1" applyFont="1" applyFill="1" applyBorder="1" applyAlignment="1">
      <alignment horizontal="right" vertical="center" readingOrder="2"/>
      <protection/>
    </xf>
    <xf numFmtId="182" fontId="13" fillId="0" borderId="0" xfId="58" applyNumberFormat="1" applyFont="1" applyFill="1" applyBorder="1" applyAlignment="1">
      <alignment vertical="center"/>
      <protection/>
    </xf>
    <xf numFmtId="0" fontId="8" fillId="0" borderId="0" xfId="58" applyFont="1" applyFill="1" applyBorder="1">
      <alignment/>
      <protection/>
    </xf>
    <xf numFmtId="1" fontId="8" fillId="0" borderId="0" xfId="58" applyNumberFormat="1" applyFont="1" applyFill="1" applyBorder="1" applyAlignment="1">
      <alignment wrapText="1"/>
      <protection/>
    </xf>
    <xf numFmtId="0" fontId="8" fillId="0" borderId="0" xfId="58" applyNumberFormat="1" applyFont="1" applyFill="1" applyBorder="1" applyAlignment="1">
      <alignment wrapText="1"/>
      <protection/>
    </xf>
    <xf numFmtId="0" fontId="8" fillId="0" borderId="0" xfId="58" applyNumberFormat="1" applyFont="1" applyFill="1">
      <alignment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right" vertical="center"/>
      <protection/>
    </xf>
    <xf numFmtId="1" fontId="13" fillId="0" borderId="0" xfId="58" applyNumberFormat="1" applyFont="1" applyFill="1" applyAlignment="1">
      <alignment horizontal="right" vertical="center" indent="1"/>
      <protection/>
    </xf>
    <xf numFmtId="1" fontId="11" fillId="0" borderId="12" xfId="0" applyNumberFormat="1" applyFont="1" applyBorder="1" applyAlignment="1">
      <alignment horizontal="right" vertical="center" readingOrder="2"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vertical="center" readingOrder="2"/>
      <protection/>
    </xf>
    <xf numFmtId="1" fontId="9" fillId="0" borderId="0" xfId="58" applyNumberFormat="1" applyFont="1" applyFill="1" applyBorder="1" applyAlignment="1">
      <alignment horizontal="right" vertical="center" readingOrder="2"/>
      <protection/>
    </xf>
    <xf numFmtId="0" fontId="10" fillId="0" borderId="0" xfId="58" applyFont="1" applyFill="1" applyAlignment="1">
      <alignment horizontal="center" vertical="center" readingOrder="2"/>
      <protection/>
    </xf>
    <xf numFmtId="0" fontId="8" fillId="0" borderId="13" xfId="0" applyFont="1" applyFill="1" applyBorder="1" applyAlignment="1">
      <alignment horizontal="right" vertical="center" readingOrder="2"/>
    </xf>
    <xf numFmtId="1" fontId="8" fillId="0" borderId="13" xfId="0" applyNumberFormat="1" applyFont="1" applyFill="1" applyBorder="1" applyAlignment="1">
      <alignment horizontal="right" vertical="center" readingOrder="2"/>
    </xf>
    <xf numFmtId="1" fontId="11" fillId="0" borderId="14" xfId="0" applyNumberFormat="1" applyFont="1" applyBorder="1" applyAlignment="1">
      <alignment horizontal="right" vertical="center" readingOrder="2"/>
    </xf>
    <xf numFmtId="1" fontId="8" fillId="0" borderId="15" xfId="0" applyNumberFormat="1" applyFont="1" applyFill="1" applyBorder="1" applyAlignment="1">
      <alignment horizontal="right" vertical="center" readingOrder="2"/>
    </xf>
    <xf numFmtId="0" fontId="8" fillId="0" borderId="16" xfId="0" applyFont="1" applyFill="1" applyBorder="1" applyAlignment="1">
      <alignment horizontal="right" vertical="center" readingOrder="2"/>
    </xf>
    <xf numFmtId="1" fontId="8" fillId="0" borderId="12" xfId="0" applyNumberFormat="1" applyFont="1" applyFill="1" applyBorder="1" applyAlignment="1">
      <alignment horizontal="right" vertical="center" readingOrder="2"/>
    </xf>
    <xf numFmtId="1" fontId="8" fillId="0" borderId="16" xfId="0" applyNumberFormat="1" applyFont="1" applyFill="1" applyBorder="1" applyAlignment="1">
      <alignment horizontal="right" vertical="center" readingOrder="2"/>
    </xf>
    <xf numFmtId="1" fontId="11" fillId="0" borderId="16" xfId="0" applyNumberFormat="1" applyFont="1" applyBorder="1" applyAlignment="1">
      <alignment horizontal="right" vertical="center" readingOrder="2"/>
    </xf>
    <xf numFmtId="0" fontId="8" fillId="0" borderId="12" xfId="0" applyFont="1" applyFill="1" applyBorder="1" applyAlignment="1">
      <alignment horizontal="right" vertical="center" readingOrder="2"/>
    </xf>
    <xf numFmtId="1" fontId="8" fillId="0" borderId="17" xfId="0" applyNumberFormat="1" applyFont="1" applyFill="1" applyBorder="1" applyAlignment="1">
      <alignment horizontal="right" vertical="center" readingOrder="2"/>
    </xf>
    <xf numFmtId="0" fontId="8" fillId="0" borderId="15" xfId="0" applyFont="1" applyFill="1" applyBorder="1" applyAlignment="1">
      <alignment horizontal="right" vertical="center" readingOrder="2"/>
    </xf>
    <xf numFmtId="1" fontId="8" fillId="0" borderId="18" xfId="58" applyNumberFormat="1" applyFont="1" applyFill="1" applyBorder="1" applyAlignment="1">
      <alignment vertical="center" readingOrder="2"/>
      <protection/>
    </xf>
    <xf numFmtId="0" fontId="8" fillId="0" borderId="14" xfId="0" applyFont="1" applyFill="1" applyBorder="1" applyAlignment="1">
      <alignment horizontal="right" vertical="center" readingOrder="2"/>
    </xf>
    <xf numFmtId="0" fontId="8" fillId="0" borderId="17" xfId="0" applyFont="1" applyFill="1" applyBorder="1" applyAlignment="1">
      <alignment horizontal="right" vertical="center" readingOrder="2"/>
    </xf>
    <xf numFmtId="1" fontId="8" fillId="0" borderId="14" xfId="58" applyNumberFormat="1" applyFont="1" applyFill="1" applyBorder="1" applyAlignment="1">
      <alignment vertical="center" readingOrder="2"/>
      <protection/>
    </xf>
    <xf numFmtId="0" fontId="8" fillId="0" borderId="19" xfId="0" applyFont="1" applyFill="1" applyBorder="1" applyAlignment="1">
      <alignment horizontal="right" vertical="center" readingOrder="2"/>
    </xf>
    <xf numFmtId="1" fontId="8" fillId="0" borderId="20" xfId="0" applyNumberFormat="1" applyFont="1" applyFill="1" applyBorder="1" applyAlignment="1">
      <alignment horizontal="right" vertical="center" readingOrder="2"/>
    </xf>
    <xf numFmtId="1" fontId="8" fillId="0" borderId="21" xfId="0" applyNumberFormat="1" applyFont="1" applyFill="1" applyBorder="1" applyAlignment="1">
      <alignment horizontal="right" vertical="center" readingOrder="2"/>
    </xf>
    <xf numFmtId="0" fontId="8" fillId="0" borderId="22" xfId="0" applyFont="1" applyFill="1" applyBorder="1" applyAlignment="1">
      <alignment horizontal="right" vertical="center" readingOrder="2"/>
    </xf>
    <xf numFmtId="1" fontId="8" fillId="0" borderId="23" xfId="0" applyNumberFormat="1" applyFont="1" applyFill="1" applyBorder="1" applyAlignment="1">
      <alignment horizontal="right" vertical="center" readingOrder="2"/>
    </xf>
    <xf numFmtId="0" fontId="8" fillId="0" borderId="20" xfId="0" applyFont="1" applyFill="1" applyBorder="1" applyAlignment="1">
      <alignment horizontal="right" vertical="center" readingOrder="2"/>
    </xf>
    <xf numFmtId="1" fontId="8" fillId="0" borderId="22" xfId="0" applyNumberFormat="1" applyFont="1" applyFill="1" applyBorder="1" applyAlignment="1">
      <alignment horizontal="right" vertical="center" readingOrder="2"/>
    </xf>
    <xf numFmtId="1" fontId="11" fillId="0" borderId="23" xfId="0" applyNumberFormat="1" applyFont="1" applyBorder="1" applyAlignment="1">
      <alignment horizontal="right" vertical="center" readingOrder="2"/>
    </xf>
    <xf numFmtId="0" fontId="8" fillId="0" borderId="23" xfId="0" applyFont="1" applyFill="1" applyBorder="1" applyAlignment="1">
      <alignment horizontal="right" vertical="center" shrinkToFit="1" readingOrder="2"/>
    </xf>
    <xf numFmtId="0" fontId="8" fillId="0" borderId="24" xfId="0" applyFont="1" applyFill="1" applyBorder="1" applyAlignment="1">
      <alignment horizontal="right" vertical="center" readingOrder="2"/>
    </xf>
    <xf numFmtId="1" fontId="8" fillId="0" borderId="19" xfId="58" applyNumberFormat="1" applyFont="1" applyFill="1" applyBorder="1" applyAlignment="1">
      <alignment vertical="center" readingOrder="2"/>
      <protection/>
    </xf>
    <xf numFmtId="1" fontId="8" fillId="0" borderId="25" xfId="58" applyNumberFormat="1" applyFont="1" applyFill="1" applyBorder="1" applyAlignment="1">
      <alignment horizontal="center" vertical="center"/>
      <protection/>
    </xf>
    <xf numFmtId="1" fontId="8" fillId="0" borderId="26" xfId="58" applyNumberFormat="1" applyFont="1" applyFill="1" applyBorder="1" applyAlignment="1">
      <alignment vertical="center" readingOrder="2"/>
      <protection/>
    </xf>
    <xf numFmtId="1" fontId="8" fillId="0" borderId="27" xfId="58" applyNumberFormat="1" applyFont="1" applyFill="1" applyBorder="1" applyAlignment="1">
      <alignment vertical="center" readingOrder="2"/>
      <protection/>
    </xf>
    <xf numFmtId="1" fontId="8" fillId="0" borderId="28" xfId="58" applyNumberFormat="1" applyFont="1" applyFill="1" applyBorder="1" applyAlignment="1">
      <alignment vertical="center" readingOrder="2"/>
      <protection/>
    </xf>
    <xf numFmtId="1" fontId="8" fillId="0" borderId="29" xfId="58" applyNumberFormat="1" applyFont="1" applyFill="1" applyBorder="1" applyAlignment="1">
      <alignment vertical="center" readingOrder="2"/>
      <protection/>
    </xf>
    <xf numFmtId="1" fontId="8" fillId="0" borderId="30" xfId="58" applyNumberFormat="1" applyFont="1" applyFill="1" applyBorder="1" applyAlignment="1">
      <alignment vertical="center" readingOrder="2"/>
      <protection/>
    </xf>
    <xf numFmtId="1" fontId="8" fillId="0" borderId="0" xfId="0" applyNumberFormat="1" applyFont="1" applyFill="1" applyBorder="1" applyAlignment="1">
      <alignment horizontal="right" vertical="center" readingOrder="2"/>
    </xf>
    <xf numFmtId="0" fontId="8" fillId="0" borderId="13" xfId="61" applyFont="1" applyBorder="1" applyAlignment="1">
      <alignment horizontal="right" vertical="center" readingOrder="2"/>
      <protection/>
    </xf>
    <xf numFmtId="1" fontId="8" fillId="0" borderId="13" xfId="61" applyNumberFormat="1" applyFont="1" applyBorder="1" applyAlignment="1">
      <alignment horizontal="right" vertical="center" readingOrder="2"/>
      <protection/>
    </xf>
    <xf numFmtId="1" fontId="8" fillId="0" borderId="20" xfId="61" applyNumberFormat="1" applyFont="1" applyBorder="1" applyAlignment="1">
      <alignment horizontal="right" vertical="center" readingOrder="2"/>
      <protection/>
    </xf>
    <xf numFmtId="1" fontId="8" fillId="0" borderId="19" xfId="58" applyNumberFormat="1" applyFont="1" applyFill="1" applyBorder="1" applyAlignment="1">
      <alignment horizontal="center" vertical="center" textRotation="90"/>
      <protection/>
    </xf>
    <xf numFmtId="1" fontId="8" fillId="0" borderId="20" xfId="58" applyNumberFormat="1" applyFont="1" applyFill="1" applyBorder="1" applyAlignment="1">
      <alignment horizontal="center" vertical="center" textRotation="90"/>
      <protection/>
    </xf>
    <xf numFmtId="1" fontId="8" fillId="0" borderId="21" xfId="58" applyNumberFormat="1" applyFont="1" applyFill="1" applyBorder="1" applyAlignment="1">
      <alignment horizontal="center" vertical="center" textRotation="90"/>
      <protection/>
    </xf>
    <xf numFmtId="1" fontId="8" fillId="0" borderId="22" xfId="58" applyNumberFormat="1" applyFont="1" applyFill="1" applyBorder="1" applyAlignment="1">
      <alignment horizontal="center" vertical="center" textRotation="90"/>
      <protection/>
    </xf>
    <xf numFmtId="1" fontId="8" fillId="0" borderId="23" xfId="58" applyNumberFormat="1" applyFont="1" applyFill="1" applyBorder="1" applyAlignment="1">
      <alignment horizontal="center" vertical="center" textRotation="90"/>
      <protection/>
    </xf>
    <xf numFmtId="1" fontId="8" fillId="0" borderId="24" xfId="58" applyNumberFormat="1" applyFont="1" applyFill="1" applyBorder="1" applyAlignment="1">
      <alignment horizontal="center" vertical="center" textRotation="90"/>
      <protection/>
    </xf>
    <xf numFmtId="1" fontId="10" fillId="0" borderId="0" xfId="0" applyNumberFormat="1" applyFont="1" applyFill="1" applyBorder="1" applyAlignment="1">
      <alignment horizontal="right" vertical="center" readingOrder="2"/>
    </xf>
    <xf numFmtId="1" fontId="13" fillId="0" borderId="0" xfId="0" applyNumberFormat="1" applyFont="1" applyFill="1" applyBorder="1" applyAlignment="1">
      <alignment horizontal="right" vertical="center" readingOrder="2"/>
    </xf>
    <xf numFmtId="0" fontId="8" fillId="0" borderId="31" xfId="61" applyFont="1" applyBorder="1" applyAlignment="1">
      <alignment horizontal="right" vertical="center" readingOrder="2"/>
      <protection/>
    </xf>
    <xf numFmtId="1" fontId="8" fillId="0" borderId="0" xfId="59" applyNumberFormat="1" applyFont="1" applyFill="1" applyBorder="1" applyAlignment="1">
      <alignment vertical="center"/>
      <protection/>
    </xf>
    <xf numFmtId="1" fontId="8" fillId="0" borderId="0" xfId="58" applyNumberFormat="1" applyFont="1" applyFill="1" applyBorder="1" applyAlignment="1">
      <alignment vertical="center"/>
      <protection/>
    </xf>
    <xf numFmtId="0" fontId="8" fillId="0" borderId="32" xfId="61" applyFont="1" applyBorder="1" applyAlignment="1">
      <alignment horizontal="right" vertical="center" readingOrder="2"/>
      <protection/>
    </xf>
    <xf numFmtId="0" fontId="8" fillId="0" borderId="16" xfId="61" applyFont="1" applyBorder="1" applyAlignment="1">
      <alignment horizontal="right" vertical="center" readingOrder="2"/>
      <protection/>
    </xf>
    <xf numFmtId="1" fontId="8" fillId="0" borderId="16" xfId="61" applyNumberFormat="1" applyFont="1" applyBorder="1" applyAlignment="1">
      <alignment horizontal="right" vertical="center" readingOrder="2"/>
      <protection/>
    </xf>
    <xf numFmtId="1" fontId="8" fillId="0" borderId="22" xfId="61" applyNumberFormat="1" applyFont="1" applyBorder="1" applyAlignment="1">
      <alignment horizontal="right" vertical="center" readingOrder="2"/>
      <protection/>
    </xf>
    <xf numFmtId="1" fontId="10" fillId="0" borderId="30" xfId="0" applyNumberFormat="1" applyFont="1" applyFill="1" applyBorder="1" applyAlignment="1">
      <alignment horizontal="right" vertical="center" readingOrder="2"/>
    </xf>
    <xf numFmtId="0" fontId="10" fillId="0" borderId="30" xfId="0" applyFont="1" applyFill="1" applyBorder="1" applyAlignment="1">
      <alignment horizontal="right" vertical="center" readingOrder="2"/>
    </xf>
    <xf numFmtId="1" fontId="10" fillId="0" borderId="28" xfId="0" applyNumberFormat="1" applyFont="1" applyFill="1" applyBorder="1" applyAlignment="1">
      <alignment horizontal="right" vertical="center" readingOrder="2"/>
    </xf>
    <xf numFmtId="1" fontId="10" fillId="0" borderId="33" xfId="0" applyNumberFormat="1" applyFont="1" applyFill="1" applyBorder="1" applyAlignment="1">
      <alignment horizontal="right" vertical="center" readingOrder="2"/>
    </xf>
    <xf numFmtId="1" fontId="10" fillId="0" borderId="29" xfId="0" applyNumberFormat="1" applyFont="1" applyFill="1" applyBorder="1" applyAlignment="1">
      <alignment horizontal="right" vertical="center" readingOrder="2"/>
    </xf>
    <xf numFmtId="1" fontId="8" fillId="0" borderId="18" xfId="0" applyNumberFormat="1" applyFont="1" applyFill="1" applyBorder="1" applyAlignment="1">
      <alignment horizontal="right" vertical="center" indent="1"/>
    </xf>
    <xf numFmtId="1" fontId="8" fillId="0" borderId="14" xfId="0" applyNumberFormat="1" applyFont="1" applyFill="1" applyBorder="1" applyAlignment="1">
      <alignment horizontal="right" vertical="center" indent="1"/>
    </xf>
    <xf numFmtId="0" fontId="8" fillId="0" borderId="19" xfId="0" applyFont="1" applyBorder="1" applyAlignment="1">
      <alignment horizontal="right" vertical="center" indent="1"/>
    </xf>
    <xf numFmtId="1" fontId="8" fillId="0" borderId="34" xfId="59" applyNumberFormat="1" applyFont="1" applyFill="1" applyBorder="1" applyAlignment="1">
      <alignment vertical="center"/>
      <protection/>
    </xf>
    <xf numFmtId="1" fontId="8" fillId="0" borderId="34" xfId="58" applyNumberFormat="1" applyFont="1" applyFill="1" applyBorder="1" applyAlignment="1">
      <alignment vertical="center"/>
      <protection/>
    </xf>
    <xf numFmtId="1" fontId="8" fillId="0" borderId="25" xfId="58" applyNumberFormat="1" applyFont="1" applyFill="1" applyBorder="1" applyAlignment="1">
      <alignment vertical="center"/>
      <protection/>
    </xf>
    <xf numFmtId="1" fontId="8" fillId="0" borderId="22" xfId="58" applyNumberFormat="1" applyFont="1" applyFill="1" applyBorder="1" applyAlignment="1">
      <alignment horizontal="center" vertical="center" textRotation="90" wrapText="1" readingOrder="1"/>
      <protection/>
    </xf>
    <xf numFmtId="1" fontId="9" fillId="0" borderId="20" xfId="58" applyNumberFormat="1" applyFont="1" applyFill="1" applyBorder="1" applyAlignment="1">
      <alignment horizontal="center" vertical="center" textRotation="90"/>
      <protection/>
    </xf>
    <xf numFmtId="1" fontId="9" fillId="0" borderId="21" xfId="58" applyNumberFormat="1" applyFont="1" applyFill="1" applyBorder="1" applyAlignment="1">
      <alignment horizontal="center" vertical="center" textRotation="90"/>
      <protection/>
    </xf>
    <xf numFmtId="1" fontId="9" fillId="0" borderId="23" xfId="58" applyNumberFormat="1" applyFont="1" applyFill="1" applyBorder="1" applyAlignment="1">
      <alignment horizontal="center" vertical="center" textRotation="90"/>
      <protection/>
    </xf>
    <xf numFmtId="1" fontId="9" fillId="0" borderId="22" xfId="58" applyNumberFormat="1" applyFont="1" applyFill="1" applyBorder="1" applyAlignment="1">
      <alignment horizontal="center" vertical="center" textRotation="90"/>
      <protection/>
    </xf>
    <xf numFmtId="1" fontId="10" fillId="0" borderId="35" xfId="58" applyNumberFormat="1" applyFont="1" applyFill="1" applyBorder="1" applyAlignment="1">
      <alignment vertical="center" wrapText="1"/>
      <protection/>
    </xf>
    <xf numFmtId="0" fontId="9" fillId="0" borderId="10" xfId="58" applyNumberFormat="1" applyFont="1" applyFill="1" applyBorder="1" applyAlignment="1">
      <alignment horizontal="right" vertical="center" readingOrder="2"/>
      <protection/>
    </xf>
    <xf numFmtId="0" fontId="9" fillId="0" borderId="10" xfId="58" applyNumberFormat="1" applyFont="1" applyFill="1" applyBorder="1" applyAlignment="1">
      <alignment horizontal="right" vertical="center" readingOrder="2"/>
      <protection/>
    </xf>
    <xf numFmtId="1" fontId="9" fillId="0" borderId="26" xfId="58" applyNumberFormat="1" applyFont="1" applyFill="1" applyBorder="1" applyAlignment="1">
      <alignment horizontal="center" vertical="center" wrapText="1"/>
      <protection/>
    </xf>
    <xf numFmtId="1" fontId="8" fillId="0" borderId="19" xfId="58" applyNumberFormat="1" applyFont="1" applyFill="1" applyBorder="1" applyAlignment="1" applyProtection="1">
      <alignment horizontal="right" vertical="center" indent="1"/>
      <protection/>
    </xf>
    <xf numFmtId="1" fontId="9" fillId="0" borderId="11" xfId="58" applyNumberFormat="1" applyFont="1" applyFill="1" applyBorder="1" applyAlignment="1">
      <alignment horizontal="center" vertical="center" wrapText="1"/>
      <protection/>
    </xf>
    <xf numFmtId="1" fontId="10" fillId="0" borderId="36" xfId="58" applyNumberFormat="1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readingOrder="2"/>
    </xf>
    <xf numFmtId="0" fontId="8" fillId="0" borderId="20" xfId="0" applyFont="1" applyFill="1" applyBorder="1" applyAlignment="1">
      <alignment horizontal="center" vertical="center" readingOrder="2"/>
    </xf>
    <xf numFmtId="0" fontId="8" fillId="0" borderId="32" xfId="0" applyFont="1" applyFill="1" applyBorder="1" applyAlignment="1">
      <alignment horizontal="center" vertical="center" readingOrder="2"/>
    </xf>
    <xf numFmtId="0" fontId="8" fillId="0" borderId="22" xfId="0" applyFont="1" applyFill="1" applyBorder="1" applyAlignment="1">
      <alignment horizontal="center" vertical="center" readingOrder="2"/>
    </xf>
    <xf numFmtId="0" fontId="8" fillId="0" borderId="37" xfId="0" applyFont="1" applyFill="1" applyBorder="1" applyAlignment="1">
      <alignment horizontal="center" vertical="center" readingOrder="2"/>
    </xf>
    <xf numFmtId="0" fontId="8" fillId="0" borderId="21" xfId="0" applyFont="1" applyFill="1" applyBorder="1" applyAlignment="1">
      <alignment horizontal="center" vertical="center" readingOrder="2"/>
    </xf>
    <xf numFmtId="0" fontId="31" fillId="0" borderId="0" xfId="0" applyFont="1" applyFill="1" applyAlignment="1">
      <alignment horizontal="right" vertical="center" indent="1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10" fillId="0" borderId="0" xfId="58" applyFont="1" applyFill="1" applyAlignment="1">
      <alignment horizontal="center" vertical="center" readingOrder="2"/>
      <protection/>
    </xf>
    <xf numFmtId="1" fontId="12" fillId="0" borderId="0" xfId="58" applyNumberFormat="1" applyFont="1" applyFill="1" applyAlignment="1">
      <alignment horizontal="right" vertical="center" indent="1"/>
      <protection/>
    </xf>
    <xf numFmtId="1" fontId="8" fillId="0" borderId="18" xfId="58" applyNumberFormat="1" applyFont="1" applyFill="1" applyBorder="1" applyAlignment="1">
      <alignment horizontal="center" vertical="center" textRotation="90"/>
      <protection/>
    </xf>
    <xf numFmtId="1" fontId="8" fillId="0" borderId="14" xfId="58" applyNumberFormat="1" applyFont="1" applyFill="1" applyBorder="1" applyAlignment="1">
      <alignment horizontal="center" vertical="center" textRotation="90"/>
      <protection/>
    </xf>
    <xf numFmtId="1" fontId="8" fillId="0" borderId="19" xfId="58" applyNumberFormat="1" applyFont="1" applyFill="1" applyBorder="1" applyAlignment="1">
      <alignment horizontal="center" vertical="center" textRotation="90"/>
      <protection/>
    </xf>
    <xf numFmtId="1" fontId="8" fillId="0" borderId="38" xfId="58" applyNumberFormat="1" applyFont="1" applyFill="1" applyBorder="1" applyAlignment="1">
      <alignment horizontal="center" vertical="center"/>
      <protection/>
    </xf>
    <xf numFmtId="1" fontId="8" fillId="0" borderId="30" xfId="58" applyNumberFormat="1" applyFont="1" applyFill="1" applyBorder="1" applyAlignment="1">
      <alignment horizontal="center" vertical="center"/>
      <protection/>
    </xf>
    <xf numFmtId="1" fontId="8" fillId="0" borderId="29" xfId="58" applyNumberFormat="1" applyFont="1" applyFill="1" applyBorder="1" applyAlignment="1">
      <alignment horizontal="center" vertical="center"/>
      <protection/>
    </xf>
    <xf numFmtId="1" fontId="8" fillId="0" borderId="39" xfId="58" applyNumberFormat="1" applyFont="1" applyFill="1" applyBorder="1" applyAlignment="1">
      <alignment horizontal="center" vertical="center" wrapText="1"/>
      <protection/>
    </xf>
    <xf numFmtId="1" fontId="8" fillId="0" borderId="40" xfId="58" applyNumberFormat="1" applyFont="1" applyFill="1" applyBorder="1" applyAlignment="1">
      <alignment horizontal="center" vertical="center" wrapText="1"/>
      <protection/>
    </xf>
    <xf numFmtId="1" fontId="8" fillId="0" borderId="41" xfId="58" applyNumberFormat="1" applyFont="1" applyFill="1" applyBorder="1" applyAlignment="1">
      <alignment horizontal="center" vertical="center" wrapText="1"/>
      <protection/>
    </xf>
    <xf numFmtId="1" fontId="8" fillId="0" borderId="42" xfId="58" applyNumberFormat="1" applyFont="1" applyFill="1" applyBorder="1" applyAlignment="1">
      <alignment horizontal="center" vertical="center" textRotation="90"/>
      <protection/>
    </xf>
    <xf numFmtId="1" fontId="8" fillId="0" borderId="34" xfId="58" applyNumberFormat="1" applyFont="1" applyFill="1" applyBorder="1" applyAlignment="1">
      <alignment horizontal="center" vertical="center" textRotation="90"/>
      <protection/>
    </xf>
    <xf numFmtId="1" fontId="8" fillId="0" borderId="25" xfId="58" applyNumberFormat="1" applyFont="1" applyFill="1" applyBorder="1" applyAlignment="1">
      <alignment horizontal="center" vertical="center" textRotation="90"/>
      <protection/>
    </xf>
    <xf numFmtId="1" fontId="8" fillId="0" borderId="27" xfId="58" applyNumberFormat="1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right" vertical="center" readingOrder="2"/>
      <protection/>
    </xf>
    <xf numFmtId="1" fontId="8" fillId="0" borderId="35" xfId="58" applyNumberFormat="1" applyFont="1" applyFill="1" applyBorder="1" applyAlignment="1">
      <alignment horizontal="center" vertical="center" wrapText="1"/>
      <protection/>
    </xf>
    <xf numFmtId="1" fontId="8" fillId="0" borderId="43" xfId="58" applyNumberFormat="1" applyFont="1" applyFill="1" applyBorder="1" applyAlignment="1">
      <alignment horizontal="center" vertical="center" wrapText="1"/>
      <protection/>
    </xf>
    <xf numFmtId="1" fontId="8" fillId="0" borderId="44" xfId="58" applyNumberFormat="1" applyFont="1" applyFill="1" applyBorder="1" applyAlignment="1">
      <alignment horizontal="center" vertical="center" wrapText="1"/>
      <protection/>
    </xf>
    <xf numFmtId="1" fontId="8" fillId="0" borderId="26" xfId="58" applyNumberFormat="1" applyFont="1" applyFill="1" applyBorder="1" applyAlignment="1">
      <alignment horizontal="center" vertical="center"/>
      <protection/>
    </xf>
    <xf numFmtId="1" fontId="8" fillId="0" borderId="33" xfId="58" applyNumberFormat="1" applyFont="1" applyFill="1" applyBorder="1" applyAlignment="1">
      <alignment horizontal="center" vertical="center"/>
      <protection/>
    </xf>
    <xf numFmtId="1" fontId="8" fillId="0" borderId="45" xfId="58" applyNumberFormat="1" applyFont="1" applyFill="1" applyBorder="1" applyAlignment="1">
      <alignment horizontal="center" vertical="center"/>
      <protection/>
    </xf>
    <xf numFmtId="1" fontId="8" fillId="0" borderId="18" xfId="58" applyNumberFormat="1" applyFont="1" applyFill="1" applyBorder="1" applyAlignment="1" applyProtection="1">
      <alignment horizontal="left" vertical="center"/>
      <protection/>
    </xf>
    <xf numFmtId="1" fontId="8" fillId="0" borderId="14" xfId="58" applyNumberFormat="1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نيل من 106إلى124" xfId="58"/>
    <cellStyle name="Normal_ملخص احصاءات الانتاج السمكى" xfId="59"/>
    <cellStyle name="Normal_منطقة دمياط" xfId="60"/>
    <cellStyle name="Normal_نهر النيل صنف و شهور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عادي_Book2 تخطيط 1" xfId="68"/>
    <cellStyle name="عملة [0]_Book2 تخطيط 1" xfId="69"/>
    <cellStyle name="عملة_Book2 تخطيط 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9525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828675"/>
          <a:ext cx="1209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666750"/>
          <a:ext cx="9906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1"/>
  <sheetViews>
    <sheetView rightToLeft="1" zoomScalePageLayoutView="0" workbookViewId="0" topLeftCell="A1">
      <selection activeCell="A27" sqref="A27"/>
    </sheetView>
  </sheetViews>
  <sheetFormatPr defaultColWidth="8.796875" defaultRowHeight="15"/>
  <cols>
    <col min="1" max="1" width="12.69921875" style="6" customWidth="1"/>
    <col min="2" max="2" width="5.296875" style="6" customWidth="1"/>
    <col min="3" max="3" width="5.69921875" style="6" customWidth="1"/>
    <col min="4" max="4" width="6.19921875" style="6" customWidth="1"/>
    <col min="5" max="7" width="6.69921875" style="6" customWidth="1"/>
    <col min="8" max="8" width="5.796875" style="6" customWidth="1"/>
    <col min="9" max="9" width="6.19921875" style="6" customWidth="1"/>
    <col min="10" max="10" width="6.3984375" style="6" customWidth="1"/>
    <col min="11" max="11" width="6.19921875" style="6" customWidth="1"/>
    <col min="12" max="12" width="4.69921875" style="6" customWidth="1"/>
    <col min="13" max="13" width="4.3984375" style="6" customWidth="1"/>
    <col min="14" max="14" width="5.09765625" style="6" customWidth="1"/>
    <col min="15" max="15" width="4.796875" style="6" customWidth="1"/>
    <col min="16" max="16384" width="8.8984375" style="6" customWidth="1"/>
  </cols>
  <sheetData>
    <row r="1" spans="1:2" ht="15.75" customHeight="1">
      <c r="A1" s="1" t="s">
        <v>0</v>
      </c>
      <c r="B1" s="5"/>
    </row>
    <row r="2" spans="1:2" ht="15.75" customHeight="1">
      <c r="A2" s="1"/>
      <c r="B2" s="5"/>
    </row>
    <row r="3" spans="1:2" ht="15.75" customHeight="1">
      <c r="A3" s="1"/>
      <c r="B3" s="5"/>
    </row>
    <row r="4" spans="1:11" ht="16.5" customHeight="1" thickBot="1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9.5" customHeight="1" thickTop="1">
      <c r="A5" s="113" t="s">
        <v>61</v>
      </c>
      <c r="B5" s="106">
        <v>1999</v>
      </c>
      <c r="C5" s="106">
        <v>2000</v>
      </c>
      <c r="D5" s="106">
        <v>2001</v>
      </c>
      <c r="E5" s="106">
        <v>2002</v>
      </c>
      <c r="F5" s="106">
        <v>2003</v>
      </c>
      <c r="G5" s="110">
        <v>2004</v>
      </c>
      <c r="H5" s="106">
        <v>2005</v>
      </c>
      <c r="I5" s="106">
        <v>2006</v>
      </c>
      <c r="J5" s="106">
        <v>2007</v>
      </c>
      <c r="K5" s="108">
        <v>2008</v>
      </c>
    </row>
    <row r="6" spans="1:11" ht="19.5" customHeight="1" thickBot="1">
      <c r="A6" s="114"/>
      <c r="B6" s="107"/>
      <c r="C6" s="107"/>
      <c r="D6" s="107"/>
      <c r="E6" s="107"/>
      <c r="F6" s="107"/>
      <c r="G6" s="111"/>
      <c r="H6" s="107"/>
      <c r="I6" s="107"/>
      <c r="J6" s="107"/>
      <c r="K6" s="109"/>
    </row>
    <row r="7" spans="1:17" ht="19.5" customHeight="1" thickTop="1">
      <c r="A7" s="88" t="s">
        <v>1</v>
      </c>
      <c r="B7" s="33">
        <v>27260</v>
      </c>
      <c r="C7" s="32">
        <v>30885</v>
      </c>
      <c r="D7" s="35">
        <v>32955</v>
      </c>
      <c r="E7" s="35">
        <v>33854</v>
      </c>
      <c r="F7" s="35">
        <v>28881</v>
      </c>
      <c r="G7" s="33">
        <v>36290</v>
      </c>
      <c r="H7" s="64">
        <v>27874</v>
      </c>
      <c r="I7" s="33">
        <v>34187</v>
      </c>
      <c r="J7" s="76">
        <v>30198</v>
      </c>
      <c r="K7" s="79">
        <v>24256</v>
      </c>
      <c r="L7" s="77"/>
      <c r="M7" s="74"/>
      <c r="N7" s="10"/>
      <c r="O7" s="10"/>
      <c r="P7" s="10"/>
      <c r="Q7" s="10"/>
    </row>
    <row r="8" spans="1:17" ht="19.5" customHeight="1">
      <c r="A8" s="89" t="s">
        <v>5</v>
      </c>
      <c r="B8" s="33">
        <v>1058</v>
      </c>
      <c r="C8" s="32">
        <v>1731</v>
      </c>
      <c r="D8" s="35">
        <v>3657</v>
      </c>
      <c r="E8" s="35">
        <v>4843</v>
      </c>
      <c r="F8" s="35">
        <v>4305</v>
      </c>
      <c r="G8" s="33">
        <v>2036</v>
      </c>
      <c r="H8" s="64">
        <v>1745</v>
      </c>
      <c r="I8" s="33">
        <v>4205</v>
      </c>
      <c r="J8" s="66">
        <v>6881</v>
      </c>
      <c r="K8" s="81">
        <v>4431</v>
      </c>
      <c r="L8" s="78"/>
      <c r="M8" s="74"/>
      <c r="N8" s="10"/>
      <c r="O8" s="10"/>
      <c r="P8" s="10"/>
      <c r="Q8" s="10"/>
    </row>
    <row r="9" spans="1:17" ht="19.5" customHeight="1">
      <c r="A9" s="89" t="s">
        <v>26</v>
      </c>
      <c r="B9" s="33">
        <v>58</v>
      </c>
      <c r="C9" s="32">
        <v>15</v>
      </c>
      <c r="D9" s="35">
        <v>449</v>
      </c>
      <c r="E9" s="35">
        <v>389</v>
      </c>
      <c r="F9" s="35">
        <v>479</v>
      </c>
      <c r="G9" s="33">
        <v>860</v>
      </c>
      <c r="H9" s="64">
        <v>636</v>
      </c>
      <c r="I9" s="32">
        <v>779</v>
      </c>
      <c r="J9" s="66">
        <v>920</v>
      </c>
      <c r="K9" s="81">
        <v>629</v>
      </c>
      <c r="L9" s="78"/>
      <c r="M9" s="74"/>
      <c r="N9" s="10"/>
      <c r="O9" s="10"/>
      <c r="P9" s="10"/>
      <c r="Q9" s="10"/>
    </row>
    <row r="10" spans="1:17" ht="19.5" customHeight="1">
      <c r="A10" s="89" t="s">
        <v>3</v>
      </c>
      <c r="B10" s="33">
        <v>5665</v>
      </c>
      <c r="C10" s="32">
        <v>8395</v>
      </c>
      <c r="D10" s="35">
        <v>15472</v>
      </c>
      <c r="E10" s="35">
        <v>19026</v>
      </c>
      <c r="F10" s="35">
        <v>16437</v>
      </c>
      <c r="G10" s="33">
        <v>10228</v>
      </c>
      <c r="H10" s="64">
        <v>7900</v>
      </c>
      <c r="I10" s="32">
        <v>11952</v>
      </c>
      <c r="J10" s="66">
        <v>6668</v>
      </c>
      <c r="K10" s="81">
        <v>5647</v>
      </c>
      <c r="L10" s="78"/>
      <c r="M10" s="74"/>
      <c r="N10" s="10"/>
      <c r="O10" s="10"/>
      <c r="P10" s="10"/>
      <c r="Q10" s="10"/>
    </row>
    <row r="11" spans="1:17" ht="19.5" customHeight="1">
      <c r="A11" s="89" t="s">
        <v>18</v>
      </c>
      <c r="B11" s="33">
        <v>327</v>
      </c>
      <c r="C11" s="32">
        <v>377</v>
      </c>
      <c r="D11" s="35">
        <v>269</v>
      </c>
      <c r="E11" s="35">
        <v>475</v>
      </c>
      <c r="F11" s="35">
        <v>514</v>
      </c>
      <c r="G11" s="33">
        <v>466</v>
      </c>
      <c r="H11" s="64">
        <v>350</v>
      </c>
      <c r="I11" s="32">
        <v>2105</v>
      </c>
      <c r="J11" s="66">
        <v>976</v>
      </c>
      <c r="K11" s="81">
        <v>411</v>
      </c>
      <c r="L11" s="78"/>
      <c r="M11" s="74"/>
      <c r="N11" s="10"/>
      <c r="O11" s="10"/>
      <c r="P11" s="10"/>
      <c r="Q11" s="10"/>
    </row>
    <row r="12" spans="1:17" ht="19.5" customHeight="1">
      <c r="A12" s="89" t="s">
        <v>19</v>
      </c>
      <c r="B12" s="33">
        <v>1777</v>
      </c>
      <c r="C12" s="32">
        <v>2563</v>
      </c>
      <c r="D12" s="35">
        <v>3923</v>
      </c>
      <c r="E12" s="35">
        <v>5494</v>
      </c>
      <c r="F12" s="35">
        <v>5985</v>
      </c>
      <c r="G12" s="33">
        <v>1843</v>
      </c>
      <c r="H12" s="64">
        <v>1454</v>
      </c>
      <c r="I12" s="32">
        <v>2038</v>
      </c>
      <c r="J12" s="66">
        <v>1843</v>
      </c>
      <c r="K12" s="81">
        <v>1903</v>
      </c>
      <c r="L12" s="78"/>
      <c r="M12" s="74"/>
      <c r="N12" s="10"/>
      <c r="O12" s="10"/>
      <c r="P12" s="10"/>
      <c r="Q12" s="10"/>
    </row>
    <row r="13" spans="1:17" ht="19.5" customHeight="1">
      <c r="A13" s="89" t="s">
        <v>21</v>
      </c>
      <c r="B13" s="32" t="s">
        <v>20</v>
      </c>
      <c r="C13" s="32" t="s">
        <v>20</v>
      </c>
      <c r="D13" s="32" t="s">
        <v>20</v>
      </c>
      <c r="E13" s="32" t="s">
        <v>20</v>
      </c>
      <c r="F13" s="35">
        <v>181</v>
      </c>
      <c r="G13" s="33">
        <v>182</v>
      </c>
      <c r="H13" s="64">
        <v>127</v>
      </c>
      <c r="I13" s="32">
        <v>306</v>
      </c>
      <c r="J13" s="65">
        <v>182</v>
      </c>
      <c r="K13" s="80">
        <v>226</v>
      </c>
      <c r="L13" s="78"/>
      <c r="M13" s="74"/>
      <c r="N13" s="10"/>
      <c r="O13" s="10"/>
      <c r="P13" s="10"/>
      <c r="Q13" s="10"/>
    </row>
    <row r="14" spans="1:17" ht="19.5" customHeight="1">
      <c r="A14" s="89" t="s">
        <v>2</v>
      </c>
      <c r="B14" s="33">
        <v>10951</v>
      </c>
      <c r="C14" s="32">
        <v>14486</v>
      </c>
      <c r="D14" s="35">
        <v>23215</v>
      </c>
      <c r="E14" s="35">
        <v>25439</v>
      </c>
      <c r="F14" s="35">
        <v>25158</v>
      </c>
      <c r="G14" s="33">
        <v>12992</v>
      </c>
      <c r="H14" s="64">
        <v>13422</v>
      </c>
      <c r="I14" s="32">
        <v>15532</v>
      </c>
      <c r="J14" s="66">
        <v>15295</v>
      </c>
      <c r="K14" s="81">
        <v>14685</v>
      </c>
      <c r="L14" s="78"/>
      <c r="M14" s="74"/>
      <c r="N14" s="10"/>
      <c r="O14" s="9"/>
      <c r="P14" s="10"/>
      <c r="Q14" s="10"/>
    </row>
    <row r="15" spans="1:17" ht="19.5" customHeight="1">
      <c r="A15" s="89" t="s">
        <v>4</v>
      </c>
      <c r="B15" s="33">
        <v>1248</v>
      </c>
      <c r="C15" s="32">
        <v>1671</v>
      </c>
      <c r="D15" s="35">
        <v>3745</v>
      </c>
      <c r="E15" s="35">
        <v>4265</v>
      </c>
      <c r="F15" s="35">
        <v>7481</v>
      </c>
      <c r="G15" s="33">
        <v>8453</v>
      </c>
      <c r="H15" s="64">
        <v>2917</v>
      </c>
      <c r="I15" s="32">
        <v>5939</v>
      </c>
      <c r="J15" s="66">
        <v>4536</v>
      </c>
      <c r="K15" s="81">
        <v>3982</v>
      </c>
      <c r="L15" s="78"/>
      <c r="M15" s="74"/>
      <c r="N15" s="10"/>
      <c r="P15" s="10"/>
      <c r="Q15" s="10"/>
    </row>
    <row r="16" spans="1:17" ht="19.5" customHeight="1">
      <c r="A16" s="89" t="s">
        <v>6</v>
      </c>
      <c r="B16" s="33">
        <v>783</v>
      </c>
      <c r="C16" s="32">
        <v>1217</v>
      </c>
      <c r="D16" s="35">
        <v>1716</v>
      </c>
      <c r="E16" s="35">
        <v>1608</v>
      </c>
      <c r="F16" s="35">
        <v>2237</v>
      </c>
      <c r="G16" s="33">
        <v>2562</v>
      </c>
      <c r="H16" s="64">
        <v>2111</v>
      </c>
      <c r="I16" s="32">
        <v>3501</v>
      </c>
      <c r="J16" s="66">
        <v>2359</v>
      </c>
      <c r="K16" s="81">
        <v>1908</v>
      </c>
      <c r="L16" s="78"/>
      <c r="M16" s="74"/>
      <c r="N16" s="10"/>
      <c r="P16" s="10"/>
      <c r="Q16" s="10"/>
    </row>
    <row r="17" spans="1:17" ht="19.5" customHeight="1">
      <c r="A17" s="89" t="s">
        <v>9</v>
      </c>
      <c r="B17" s="33">
        <v>1592</v>
      </c>
      <c r="C17" s="32">
        <v>11142</v>
      </c>
      <c r="D17" s="35">
        <v>14550</v>
      </c>
      <c r="E17" s="35">
        <v>16480</v>
      </c>
      <c r="F17" s="35">
        <v>18054</v>
      </c>
      <c r="G17" s="32">
        <v>23712</v>
      </c>
      <c r="H17" s="64">
        <v>22317</v>
      </c>
      <c r="I17" s="32">
        <v>19435</v>
      </c>
      <c r="J17" s="65">
        <v>21629</v>
      </c>
      <c r="K17" s="80">
        <v>16911</v>
      </c>
      <c r="L17" s="78"/>
      <c r="M17" s="74"/>
      <c r="N17" s="10"/>
      <c r="P17" s="10"/>
      <c r="Q17" s="10"/>
    </row>
    <row r="18" spans="1:17" ht="19.5" customHeight="1" thickBot="1">
      <c r="A18" s="90" t="s">
        <v>46</v>
      </c>
      <c r="B18" s="33">
        <v>13261</v>
      </c>
      <c r="C18" s="32">
        <v>7839</v>
      </c>
      <c r="D18" s="35">
        <v>9936</v>
      </c>
      <c r="E18" s="35">
        <v>8979</v>
      </c>
      <c r="F18" s="35">
        <v>8588</v>
      </c>
      <c r="G18" s="32">
        <v>5376</v>
      </c>
      <c r="H18" s="64">
        <v>2950</v>
      </c>
      <c r="I18" s="32">
        <v>4997</v>
      </c>
      <c r="J18" s="67">
        <v>6223</v>
      </c>
      <c r="K18" s="82">
        <v>4699</v>
      </c>
      <c r="L18" s="78"/>
      <c r="M18" s="74"/>
      <c r="N18" s="10"/>
      <c r="P18" s="10"/>
      <c r="Q18" s="10"/>
    </row>
    <row r="19" spans="1:17" ht="19.5" customHeight="1" thickBot="1" thickTop="1">
      <c r="A19" s="4" t="s">
        <v>22</v>
      </c>
      <c r="B19" s="83">
        <f>SUM(B7:B18)</f>
        <v>63980</v>
      </c>
      <c r="C19" s="84">
        <f aca="true" t="shared" si="0" ref="C19:K19">SUM(C7:C18)</f>
        <v>80321</v>
      </c>
      <c r="D19" s="85">
        <f t="shared" si="0"/>
        <v>109887</v>
      </c>
      <c r="E19" s="85">
        <f t="shared" si="0"/>
        <v>120852</v>
      </c>
      <c r="F19" s="85">
        <f t="shared" si="0"/>
        <v>118300</v>
      </c>
      <c r="G19" s="84">
        <f t="shared" si="0"/>
        <v>105000</v>
      </c>
      <c r="H19" s="86">
        <f t="shared" si="0"/>
        <v>83803</v>
      </c>
      <c r="I19" s="83">
        <f t="shared" si="0"/>
        <v>104976</v>
      </c>
      <c r="J19" s="83">
        <f t="shared" si="0"/>
        <v>97710</v>
      </c>
      <c r="K19" s="87">
        <f t="shared" si="0"/>
        <v>79688</v>
      </c>
      <c r="M19" s="75"/>
      <c r="N19" s="9"/>
      <c r="P19" s="10"/>
      <c r="Q19" s="10"/>
    </row>
    <row r="20" spans="1:17" ht="16.5" customHeight="1" thickTop="1">
      <c r="A20" s="3"/>
      <c r="B20" s="7"/>
      <c r="C20" s="7"/>
      <c r="D20" s="7"/>
      <c r="E20" s="7"/>
      <c r="H20" s="10"/>
      <c r="K20" s="10"/>
      <c r="M20" s="10"/>
      <c r="P20" s="10"/>
      <c r="Q20" s="10"/>
    </row>
    <row r="21" spans="1:17" ht="16.5" customHeight="1">
      <c r="A21" s="8"/>
      <c r="B21" s="2"/>
      <c r="C21" s="2"/>
      <c r="D21" s="2"/>
      <c r="E21" s="2"/>
      <c r="H21" s="10"/>
      <c r="K21" s="10"/>
      <c r="M21" s="10"/>
      <c r="P21" s="10"/>
      <c r="Q21" s="10"/>
    </row>
  </sheetData>
  <sheetProtection/>
  <mergeCells count="12">
    <mergeCell ref="I5:I6"/>
    <mergeCell ref="B5:B6"/>
    <mergeCell ref="J5:J6"/>
    <mergeCell ref="E5:E6"/>
    <mergeCell ref="F5:F6"/>
    <mergeCell ref="K5:K6"/>
    <mergeCell ref="G5:G6"/>
    <mergeCell ref="H5:H6"/>
    <mergeCell ref="A4:K4"/>
    <mergeCell ref="C5:C6"/>
    <mergeCell ref="D5:D6"/>
    <mergeCell ref="A5:A6"/>
  </mergeCells>
  <printOptions horizontalCentered="1"/>
  <pageMargins left="0" right="0.7874015748031497" top="0.7874015748031497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24"/>
  <sheetViews>
    <sheetView rightToLeft="1" tabSelected="1" zoomScalePageLayoutView="0" workbookViewId="0" topLeftCell="A1">
      <selection activeCell="A54" sqref="A54"/>
    </sheetView>
  </sheetViews>
  <sheetFormatPr defaultColWidth="8.796875" defaultRowHeight="15"/>
  <cols>
    <col min="1" max="1" width="10.3984375" style="13" customWidth="1"/>
    <col min="2" max="2" width="5.19921875" style="13" customWidth="1"/>
    <col min="3" max="4" width="4.796875" style="13" customWidth="1"/>
    <col min="5" max="5" width="6.09765625" style="13" customWidth="1"/>
    <col min="6" max="6" width="4.796875" style="13" customWidth="1"/>
    <col min="7" max="7" width="5.19921875" style="13" customWidth="1"/>
    <col min="8" max="8" width="5" style="13" customWidth="1"/>
    <col min="9" max="10" width="4.8984375" style="13" customWidth="1"/>
    <col min="11" max="11" width="5.19921875" style="13" customWidth="1"/>
    <col min="12" max="13" width="4.8984375" style="13" customWidth="1"/>
    <col min="14" max="14" width="5" style="13" customWidth="1"/>
    <col min="15" max="15" width="5.296875" style="13" customWidth="1"/>
    <col min="16" max="16" width="4.8984375" style="13" customWidth="1"/>
    <col min="17" max="17" width="5" style="13" customWidth="1"/>
    <col min="18" max="18" width="4.8984375" style="13" customWidth="1"/>
    <col min="19" max="19" width="5.09765625" style="13" customWidth="1"/>
    <col min="20" max="20" width="5" style="13" customWidth="1"/>
    <col min="21" max="21" width="4.8984375" style="13" customWidth="1"/>
    <col min="22" max="22" width="5.796875" style="13" customWidth="1"/>
    <col min="23" max="23" width="4.09765625" style="13" customWidth="1"/>
    <col min="24" max="24" width="8.09765625" style="13" customWidth="1"/>
    <col min="25" max="26" width="8.8984375" style="13" customWidth="1"/>
    <col min="27" max="27" width="9.3984375" style="13" bestFit="1" customWidth="1"/>
    <col min="28" max="16384" width="8.8984375" style="13" customWidth="1"/>
  </cols>
  <sheetData>
    <row r="1" spans="1:23" ht="15.75" customHeight="1">
      <c r="A1" s="11" t="s">
        <v>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15"/>
      <c r="M1" s="115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31"/>
      <c r="M2" s="31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1" customHeight="1" thickBo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26"/>
    </row>
    <row r="4" spans="1:23" ht="37.5" customHeight="1" thickBot="1" thickTop="1">
      <c r="A4" s="137" t="s">
        <v>25</v>
      </c>
      <c r="B4" s="104" t="s">
        <v>12</v>
      </c>
      <c r="C4" s="134" t="s">
        <v>13</v>
      </c>
      <c r="D4" s="135"/>
      <c r="E4" s="135"/>
      <c r="F4" s="135"/>
      <c r="G4" s="136"/>
      <c r="H4" s="134" t="s">
        <v>11</v>
      </c>
      <c r="I4" s="135"/>
      <c r="J4" s="136"/>
      <c r="K4" s="102" t="s">
        <v>14</v>
      </c>
      <c r="L4" s="129" t="s">
        <v>15</v>
      </c>
      <c r="M4" s="121"/>
      <c r="N4" s="121"/>
      <c r="O4" s="121"/>
      <c r="P4" s="121"/>
      <c r="Q4" s="122"/>
      <c r="R4" s="120" t="s">
        <v>23</v>
      </c>
      <c r="S4" s="121"/>
      <c r="T4" s="122"/>
      <c r="U4" s="126" t="s">
        <v>45</v>
      </c>
      <c r="V4" s="117" t="s">
        <v>22</v>
      </c>
      <c r="W4" s="28"/>
    </row>
    <row r="5" spans="1:23" ht="24.75" customHeight="1" thickTop="1">
      <c r="A5" s="138"/>
      <c r="B5" s="105" t="s">
        <v>44</v>
      </c>
      <c r="C5" s="131" t="s">
        <v>44</v>
      </c>
      <c r="D5" s="132"/>
      <c r="E5" s="132"/>
      <c r="F5" s="132"/>
      <c r="G5" s="133"/>
      <c r="H5" s="131" t="s">
        <v>44</v>
      </c>
      <c r="I5" s="132"/>
      <c r="J5" s="133"/>
      <c r="K5" s="99" t="s">
        <v>44</v>
      </c>
      <c r="L5" s="123" t="s">
        <v>44</v>
      </c>
      <c r="M5" s="123"/>
      <c r="N5" s="123"/>
      <c r="O5" s="123"/>
      <c r="P5" s="123"/>
      <c r="Q5" s="123"/>
      <c r="R5" s="124" t="s">
        <v>44</v>
      </c>
      <c r="S5" s="124"/>
      <c r="T5" s="125"/>
      <c r="U5" s="127"/>
      <c r="V5" s="118"/>
      <c r="W5" s="28"/>
    </row>
    <row r="6" spans="1:23" ht="69.75" customHeight="1" thickBot="1">
      <c r="A6" s="103" t="s">
        <v>24</v>
      </c>
      <c r="B6" s="68" t="s">
        <v>36</v>
      </c>
      <c r="C6" s="97" t="s">
        <v>41</v>
      </c>
      <c r="D6" s="95" t="s">
        <v>33</v>
      </c>
      <c r="E6" s="95" t="s">
        <v>40</v>
      </c>
      <c r="F6" s="95" t="s">
        <v>39</v>
      </c>
      <c r="G6" s="98" t="s">
        <v>43</v>
      </c>
      <c r="H6" s="95" t="s">
        <v>59</v>
      </c>
      <c r="I6" s="96" t="s">
        <v>42</v>
      </c>
      <c r="J6" s="71" t="s">
        <v>37</v>
      </c>
      <c r="K6" s="94" t="s">
        <v>58</v>
      </c>
      <c r="L6" s="72" t="s">
        <v>38</v>
      </c>
      <c r="M6" s="69" t="s">
        <v>16</v>
      </c>
      <c r="N6" s="69" t="s">
        <v>17</v>
      </c>
      <c r="O6" s="69" t="s">
        <v>8</v>
      </c>
      <c r="P6" s="69" t="s">
        <v>34</v>
      </c>
      <c r="Q6" s="71" t="s">
        <v>57</v>
      </c>
      <c r="R6" s="73" t="s">
        <v>35</v>
      </c>
      <c r="S6" s="69" t="s">
        <v>10</v>
      </c>
      <c r="T6" s="70" t="s">
        <v>56</v>
      </c>
      <c r="U6" s="128"/>
      <c r="V6" s="119"/>
      <c r="W6" s="28"/>
    </row>
    <row r="7" spans="1:31" ht="15.75" customHeight="1" thickTop="1">
      <c r="A7" s="91" t="s">
        <v>27</v>
      </c>
      <c r="B7" s="34">
        <v>392</v>
      </c>
      <c r="C7" s="37">
        <v>1998</v>
      </c>
      <c r="D7" s="33">
        <v>2031</v>
      </c>
      <c r="E7" s="33">
        <v>4008</v>
      </c>
      <c r="F7" s="33">
        <v>1780</v>
      </c>
      <c r="G7" s="38">
        <v>2089</v>
      </c>
      <c r="H7" s="33">
        <v>1356</v>
      </c>
      <c r="I7" s="35">
        <v>1435</v>
      </c>
      <c r="J7" s="36">
        <v>467</v>
      </c>
      <c r="K7" s="39">
        <v>651</v>
      </c>
      <c r="L7" s="40">
        <v>181</v>
      </c>
      <c r="M7" s="33">
        <v>350</v>
      </c>
      <c r="N7" s="32">
        <v>833</v>
      </c>
      <c r="O7" s="33">
        <v>929</v>
      </c>
      <c r="P7" s="33">
        <v>1415</v>
      </c>
      <c r="Q7" s="38">
        <v>632</v>
      </c>
      <c r="R7" s="41">
        <v>942</v>
      </c>
      <c r="S7" s="33">
        <v>1506</v>
      </c>
      <c r="T7" s="42">
        <v>996</v>
      </c>
      <c r="U7" s="27">
        <v>265</v>
      </c>
      <c r="V7" s="43">
        <f>SUM(B7:U7)</f>
        <v>24256</v>
      </c>
      <c r="W7" s="29"/>
      <c r="Y7" s="15"/>
      <c r="Z7" s="16"/>
      <c r="AE7" s="15"/>
    </row>
    <row r="8" spans="1:31" ht="15.75" customHeight="1">
      <c r="A8" s="92" t="s">
        <v>50</v>
      </c>
      <c r="B8" s="44" t="s">
        <v>20</v>
      </c>
      <c r="C8" s="37">
        <v>1012</v>
      </c>
      <c r="D8" s="33">
        <v>1285</v>
      </c>
      <c r="E8" s="33">
        <v>1996</v>
      </c>
      <c r="F8" s="33">
        <v>794</v>
      </c>
      <c r="G8" s="38">
        <v>965</v>
      </c>
      <c r="H8" s="33">
        <v>497</v>
      </c>
      <c r="I8" s="35">
        <v>536</v>
      </c>
      <c r="J8" s="36">
        <v>372</v>
      </c>
      <c r="K8" s="39">
        <v>285</v>
      </c>
      <c r="L8" s="40">
        <v>180</v>
      </c>
      <c r="M8" s="33">
        <v>333</v>
      </c>
      <c r="N8" s="32">
        <v>829</v>
      </c>
      <c r="O8" s="32">
        <v>353</v>
      </c>
      <c r="P8" s="32" t="s">
        <v>20</v>
      </c>
      <c r="Q8" s="38">
        <v>320</v>
      </c>
      <c r="R8" s="45">
        <v>4654</v>
      </c>
      <c r="S8" s="33">
        <v>1889</v>
      </c>
      <c r="T8" s="42" t="s">
        <v>20</v>
      </c>
      <c r="U8" s="27">
        <v>611</v>
      </c>
      <c r="V8" s="46">
        <f aca="true" t="shared" si="0" ref="V8:V18">SUM(B8:U8)</f>
        <v>16911</v>
      </c>
      <c r="W8" s="29"/>
      <c r="Y8" s="15"/>
      <c r="Z8" s="16"/>
      <c r="AE8" s="15"/>
    </row>
    <row r="9" spans="1:31" ht="15.75" customHeight="1">
      <c r="A9" s="92" t="s">
        <v>28</v>
      </c>
      <c r="B9" s="34">
        <v>40</v>
      </c>
      <c r="C9" s="37">
        <v>1321</v>
      </c>
      <c r="D9" s="33">
        <v>1336</v>
      </c>
      <c r="E9" s="33">
        <v>3130</v>
      </c>
      <c r="F9" s="33">
        <v>1893</v>
      </c>
      <c r="G9" s="38">
        <v>1377</v>
      </c>
      <c r="H9" s="33">
        <v>611</v>
      </c>
      <c r="I9" s="35">
        <v>485</v>
      </c>
      <c r="J9" s="36">
        <v>279</v>
      </c>
      <c r="K9" s="39">
        <v>98</v>
      </c>
      <c r="L9" s="40">
        <v>384</v>
      </c>
      <c r="M9" s="33">
        <v>696</v>
      </c>
      <c r="N9" s="32">
        <v>661</v>
      </c>
      <c r="O9" s="33">
        <v>716</v>
      </c>
      <c r="P9" s="33">
        <v>809</v>
      </c>
      <c r="Q9" s="38">
        <v>584</v>
      </c>
      <c r="R9" s="45" t="s">
        <v>20</v>
      </c>
      <c r="S9" s="32">
        <v>208</v>
      </c>
      <c r="T9" s="42" t="s">
        <v>20</v>
      </c>
      <c r="U9" s="27">
        <v>57</v>
      </c>
      <c r="V9" s="46">
        <f t="shared" si="0"/>
        <v>14685</v>
      </c>
      <c r="W9" s="29"/>
      <c r="Y9" s="15"/>
      <c r="Z9" s="16"/>
      <c r="AE9" s="15"/>
    </row>
    <row r="10" spans="1:31" ht="15.75" customHeight="1">
      <c r="A10" s="92" t="s">
        <v>29</v>
      </c>
      <c r="B10" s="44" t="s">
        <v>20</v>
      </c>
      <c r="C10" s="37">
        <v>92</v>
      </c>
      <c r="D10" s="33">
        <v>79</v>
      </c>
      <c r="E10" s="33">
        <v>498</v>
      </c>
      <c r="F10" s="33">
        <v>91</v>
      </c>
      <c r="G10" s="38">
        <v>105</v>
      </c>
      <c r="H10" s="33">
        <v>310</v>
      </c>
      <c r="I10" s="35">
        <v>376</v>
      </c>
      <c r="J10" s="36">
        <v>152</v>
      </c>
      <c r="K10" s="39">
        <v>154</v>
      </c>
      <c r="L10" s="40">
        <v>223</v>
      </c>
      <c r="M10" s="33">
        <v>409</v>
      </c>
      <c r="N10" s="32">
        <v>368</v>
      </c>
      <c r="O10" s="33">
        <v>613</v>
      </c>
      <c r="P10" s="33">
        <v>471</v>
      </c>
      <c r="Q10" s="38">
        <v>801</v>
      </c>
      <c r="R10" s="45">
        <v>512</v>
      </c>
      <c r="S10" s="32">
        <v>109</v>
      </c>
      <c r="T10" s="42">
        <v>284</v>
      </c>
      <c r="U10" s="40" t="s">
        <v>20</v>
      </c>
      <c r="V10" s="46">
        <f t="shared" si="0"/>
        <v>5647</v>
      </c>
      <c r="W10" s="29"/>
      <c r="Y10" s="15"/>
      <c r="Z10" s="16"/>
      <c r="AE10" s="15"/>
    </row>
    <row r="11" spans="1:31" ht="15.75" customHeight="1">
      <c r="A11" s="92" t="s">
        <v>30</v>
      </c>
      <c r="B11" s="44" t="s">
        <v>20</v>
      </c>
      <c r="C11" s="37">
        <v>563</v>
      </c>
      <c r="D11" s="33">
        <v>670</v>
      </c>
      <c r="E11" s="32">
        <v>760</v>
      </c>
      <c r="F11" s="33">
        <v>444</v>
      </c>
      <c r="G11" s="38">
        <v>720</v>
      </c>
      <c r="H11" s="32" t="s">
        <v>20</v>
      </c>
      <c r="I11" s="42">
        <v>118</v>
      </c>
      <c r="J11" s="36" t="s">
        <v>20</v>
      </c>
      <c r="K11" s="39">
        <v>72</v>
      </c>
      <c r="L11" s="40" t="s">
        <v>20</v>
      </c>
      <c r="M11" s="32" t="s">
        <v>20</v>
      </c>
      <c r="N11" s="32" t="s">
        <v>20</v>
      </c>
      <c r="O11" s="33">
        <v>343</v>
      </c>
      <c r="P11" s="33">
        <v>741</v>
      </c>
      <c r="Q11" s="36" t="s">
        <v>20</v>
      </c>
      <c r="R11" s="45" t="s">
        <v>20</v>
      </c>
      <c r="S11" s="32" t="s">
        <v>20</v>
      </c>
      <c r="T11" s="42" t="s">
        <v>20</v>
      </c>
      <c r="U11" s="40" t="s">
        <v>20</v>
      </c>
      <c r="V11" s="46">
        <f t="shared" si="0"/>
        <v>4431</v>
      </c>
      <c r="W11" s="29"/>
      <c r="Y11" s="15"/>
      <c r="Z11" s="16"/>
      <c r="AE11" s="15"/>
    </row>
    <row r="12" spans="1:31" ht="15.75" customHeight="1">
      <c r="A12" s="92" t="s">
        <v>31</v>
      </c>
      <c r="B12" s="44" t="s">
        <v>20</v>
      </c>
      <c r="C12" s="40" t="s">
        <v>20</v>
      </c>
      <c r="D12" s="32" t="s">
        <v>20</v>
      </c>
      <c r="E12" s="32" t="s">
        <v>20</v>
      </c>
      <c r="F12" s="33" t="s">
        <v>20</v>
      </c>
      <c r="G12" s="36" t="s">
        <v>20</v>
      </c>
      <c r="H12" s="33">
        <v>411</v>
      </c>
      <c r="I12" s="42">
        <v>275</v>
      </c>
      <c r="J12" s="36">
        <v>129</v>
      </c>
      <c r="K12" s="39">
        <v>110</v>
      </c>
      <c r="L12" s="40" t="s">
        <v>20</v>
      </c>
      <c r="M12" s="32" t="s">
        <v>20</v>
      </c>
      <c r="N12" s="32">
        <v>137</v>
      </c>
      <c r="O12" s="33">
        <v>359</v>
      </c>
      <c r="P12" s="33">
        <v>454</v>
      </c>
      <c r="Q12" s="38">
        <v>568</v>
      </c>
      <c r="R12" s="45">
        <v>888</v>
      </c>
      <c r="S12" s="32">
        <v>328</v>
      </c>
      <c r="T12" s="42">
        <v>302</v>
      </c>
      <c r="U12" s="27">
        <v>21</v>
      </c>
      <c r="V12" s="46">
        <f t="shared" si="0"/>
        <v>3982</v>
      </c>
      <c r="W12" s="29"/>
      <c r="Y12" s="15"/>
      <c r="Z12" s="16"/>
      <c r="AE12" s="15"/>
    </row>
    <row r="13" spans="1:31" ht="15.75" customHeight="1">
      <c r="A13" s="92" t="s">
        <v>32</v>
      </c>
      <c r="B13" s="44" t="s">
        <v>20</v>
      </c>
      <c r="C13" s="40" t="s">
        <v>20</v>
      </c>
      <c r="D13" s="32" t="s">
        <v>20</v>
      </c>
      <c r="E13" s="32">
        <v>220</v>
      </c>
      <c r="F13" s="32" t="s">
        <v>20</v>
      </c>
      <c r="G13" s="36" t="s">
        <v>20</v>
      </c>
      <c r="H13" s="33">
        <v>376</v>
      </c>
      <c r="I13" s="42">
        <v>337</v>
      </c>
      <c r="J13" s="36">
        <v>143</v>
      </c>
      <c r="K13" s="36" t="s">
        <v>20</v>
      </c>
      <c r="L13" s="40" t="s">
        <v>20</v>
      </c>
      <c r="M13" s="32" t="s">
        <v>20</v>
      </c>
      <c r="N13" s="32">
        <v>219</v>
      </c>
      <c r="O13" s="32" t="s">
        <v>20</v>
      </c>
      <c r="P13" s="33">
        <v>56</v>
      </c>
      <c r="Q13" s="38">
        <v>245</v>
      </c>
      <c r="R13" s="45">
        <v>235</v>
      </c>
      <c r="S13" s="32">
        <v>77</v>
      </c>
      <c r="T13" s="42" t="s">
        <v>20</v>
      </c>
      <c r="U13" s="40" t="s">
        <v>20</v>
      </c>
      <c r="V13" s="46">
        <f t="shared" si="0"/>
        <v>1908</v>
      </c>
      <c r="W13" s="29"/>
      <c r="Y13" s="15"/>
      <c r="Z13" s="16"/>
      <c r="AE13" s="15"/>
    </row>
    <row r="14" spans="1:31" ht="15.75" customHeight="1">
      <c r="A14" s="92" t="s">
        <v>51</v>
      </c>
      <c r="B14" s="44" t="s">
        <v>20</v>
      </c>
      <c r="C14" s="40" t="s">
        <v>20</v>
      </c>
      <c r="D14" s="32" t="s">
        <v>20</v>
      </c>
      <c r="E14" s="32">
        <v>225</v>
      </c>
      <c r="F14" s="33" t="s">
        <v>20</v>
      </c>
      <c r="G14" s="36" t="s">
        <v>20</v>
      </c>
      <c r="H14" s="32" t="s">
        <v>20</v>
      </c>
      <c r="I14" s="42" t="s">
        <v>20</v>
      </c>
      <c r="J14" s="36" t="s">
        <v>20</v>
      </c>
      <c r="K14" s="39">
        <v>74</v>
      </c>
      <c r="L14" s="40">
        <v>164</v>
      </c>
      <c r="M14" s="33">
        <v>301</v>
      </c>
      <c r="N14" s="32" t="s">
        <v>20</v>
      </c>
      <c r="O14" s="33">
        <v>302</v>
      </c>
      <c r="P14" s="33">
        <v>459</v>
      </c>
      <c r="Q14" s="38">
        <v>378</v>
      </c>
      <c r="R14" s="45" t="s">
        <v>20</v>
      </c>
      <c r="S14" s="32" t="s">
        <v>20</v>
      </c>
      <c r="T14" s="42" t="s">
        <v>20</v>
      </c>
      <c r="U14" s="40" t="s">
        <v>20</v>
      </c>
      <c r="V14" s="46">
        <f t="shared" si="0"/>
        <v>1903</v>
      </c>
      <c r="W14" s="29"/>
      <c r="Y14" s="15"/>
      <c r="Z14" s="16"/>
      <c r="AE14" s="15"/>
    </row>
    <row r="15" spans="1:31" ht="15.75" customHeight="1">
      <c r="A15" s="92" t="s">
        <v>52</v>
      </c>
      <c r="B15" s="44" t="s">
        <v>20</v>
      </c>
      <c r="C15" s="40" t="s">
        <v>20</v>
      </c>
      <c r="D15" s="32" t="s">
        <v>20</v>
      </c>
      <c r="E15" s="32" t="s">
        <v>20</v>
      </c>
      <c r="F15" s="32" t="s">
        <v>20</v>
      </c>
      <c r="G15" s="36" t="s">
        <v>20</v>
      </c>
      <c r="H15" s="33">
        <v>275</v>
      </c>
      <c r="I15" s="35">
        <v>250</v>
      </c>
      <c r="J15" s="36">
        <v>104</v>
      </c>
      <c r="K15" s="36" t="s">
        <v>20</v>
      </c>
      <c r="L15" s="40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6" t="s">
        <v>20</v>
      </c>
      <c r="R15" s="45" t="s">
        <v>20</v>
      </c>
      <c r="S15" s="32" t="s">
        <v>20</v>
      </c>
      <c r="T15" s="42" t="s">
        <v>20</v>
      </c>
      <c r="U15" s="40" t="s">
        <v>20</v>
      </c>
      <c r="V15" s="46">
        <f t="shared" si="0"/>
        <v>629</v>
      </c>
      <c r="W15" s="29"/>
      <c r="Y15" s="15"/>
      <c r="Z15" s="16"/>
      <c r="AE15" s="15"/>
    </row>
    <row r="16" spans="1:31" ht="15.75" customHeight="1">
      <c r="A16" s="92" t="s">
        <v>53</v>
      </c>
      <c r="B16" s="44" t="s">
        <v>20</v>
      </c>
      <c r="C16" s="37">
        <v>74</v>
      </c>
      <c r="D16" s="33">
        <v>67</v>
      </c>
      <c r="E16" s="32">
        <v>86</v>
      </c>
      <c r="F16" s="33">
        <v>65</v>
      </c>
      <c r="G16" s="38">
        <v>78</v>
      </c>
      <c r="H16" s="32" t="s">
        <v>20</v>
      </c>
      <c r="I16" s="42" t="s">
        <v>20</v>
      </c>
      <c r="J16" s="36" t="s">
        <v>20</v>
      </c>
      <c r="K16" s="39">
        <v>41</v>
      </c>
      <c r="L16" s="40" t="s">
        <v>20</v>
      </c>
      <c r="M16" s="32" t="s">
        <v>20</v>
      </c>
      <c r="N16" s="32" t="s">
        <v>20</v>
      </c>
      <c r="O16" s="33" t="s">
        <v>20</v>
      </c>
      <c r="P16" s="32" t="s">
        <v>20</v>
      </c>
      <c r="Q16" s="38" t="s">
        <v>20</v>
      </c>
      <c r="R16" s="45" t="s">
        <v>20</v>
      </c>
      <c r="S16" s="32" t="s">
        <v>20</v>
      </c>
      <c r="T16" s="42" t="s">
        <v>20</v>
      </c>
      <c r="U16" s="40" t="s">
        <v>20</v>
      </c>
      <c r="V16" s="46">
        <f t="shared" si="0"/>
        <v>411</v>
      </c>
      <c r="W16" s="29"/>
      <c r="Y16" s="15"/>
      <c r="Z16" s="16"/>
      <c r="AE16" s="15"/>
    </row>
    <row r="17" spans="1:31" ht="15.75" customHeight="1">
      <c r="A17" s="92" t="s">
        <v>54</v>
      </c>
      <c r="B17" s="34">
        <v>96</v>
      </c>
      <c r="C17" s="40" t="s">
        <v>20</v>
      </c>
      <c r="D17" s="32" t="s">
        <v>20</v>
      </c>
      <c r="E17" s="32">
        <v>130</v>
      </c>
      <c r="F17" s="32" t="s">
        <v>20</v>
      </c>
      <c r="G17" s="36" t="s">
        <v>20</v>
      </c>
      <c r="H17" s="32" t="s">
        <v>20</v>
      </c>
      <c r="I17" s="42" t="s">
        <v>20</v>
      </c>
      <c r="J17" s="36" t="s">
        <v>20</v>
      </c>
      <c r="K17" s="36" t="s">
        <v>20</v>
      </c>
      <c r="L17" s="40" t="s">
        <v>20</v>
      </c>
      <c r="M17" s="32" t="s">
        <v>20</v>
      </c>
      <c r="N17" s="32" t="s">
        <v>20</v>
      </c>
      <c r="O17" s="32" t="s">
        <v>20</v>
      </c>
      <c r="P17" s="32" t="s">
        <v>20</v>
      </c>
      <c r="Q17" s="36" t="s">
        <v>20</v>
      </c>
      <c r="R17" s="45" t="s">
        <v>20</v>
      </c>
      <c r="S17" s="32" t="s">
        <v>20</v>
      </c>
      <c r="T17" s="42" t="s">
        <v>20</v>
      </c>
      <c r="U17" s="40" t="s">
        <v>20</v>
      </c>
      <c r="V17" s="46">
        <f t="shared" si="0"/>
        <v>226</v>
      </c>
      <c r="W17" s="29"/>
      <c r="Y17" s="15"/>
      <c r="Z17" s="16"/>
      <c r="AE17" s="15"/>
    </row>
    <row r="18" spans="1:31" ht="15.75" customHeight="1" thickBot="1">
      <c r="A18" s="93" t="s">
        <v>55</v>
      </c>
      <c r="B18" s="47" t="s">
        <v>20</v>
      </c>
      <c r="C18" s="51">
        <v>535</v>
      </c>
      <c r="D18" s="48">
        <v>570</v>
      </c>
      <c r="E18" s="52" t="s">
        <v>20</v>
      </c>
      <c r="F18" s="48">
        <v>529</v>
      </c>
      <c r="G18" s="53">
        <v>511</v>
      </c>
      <c r="H18" s="48">
        <v>388</v>
      </c>
      <c r="I18" s="49">
        <v>362</v>
      </c>
      <c r="J18" s="50">
        <v>129</v>
      </c>
      <c r="K18" s="50">
        <v>58</v>
      </c>
      <c r="L18" s="55">
        <v>95</v>
      </c>
      <c r="M18" s="48">
        <v>155</v>
      </c>
      <c r="N18" s="52" t="s">
        <v>20</v>
      </c>
      <c r="O18" s="52">
        <v>366</v>
      </c>
      <c r="P18" s="48">
        <v>434</v>
      </c>
      <c r="Q18" s="50" t="s">
        <v>20</v>
      </c>
      <c r="R18" s="56">
        <v>270</v>
      </c>
      <c r="S18" s="48">
        <v>146</v>
      </c>
      <c r="T18" s="49">
        <v>95</v>
      </c>
      <c r="U18" s="54">
        <v>56</v>
      </c>
      <c r="V18" s="57">
        <f t="shared" si="0"/>
        <v>4699</v>
      </c>
      <c r="W18" s="29"/>
      <c r="Y18" s="15"/>
      <c r="Z18" s="16"/>
      <c r="AD18" s="15"/>
      <c r="AE18" s="15"/>
    </row>
    <row r="19" spans="1:25" ht="21.75" customHeight="1" thickBot="1" thickTop="1">
      <c r="A19" s="58" t="s">
        <v>22</v>
      </c>
      <c r="B19" s="59">
        <f aca="true" t="shared" si="1" ref="B19:U19">SUM(B7:B18)</f>
        <v>528</v>
      </c>
      <c r="C19" s="60">
        <f aca="true" t="shared" si="2" ref="C19:J19">SUM(C7:C18)</f>
        <v>5595</v>
      </c>
      <c r="D19" s="63">
        <f t="shared" si="2"/>
        <v>6038</v>
      </c>
      <c r="E19" s="63">
        <f t="shared" si="2"/>
        <v>11053</v>
      </c>
      <c r="F19" s="63">
        <f t="shared" si="2"/>
        <v>5596</v>
      </c>
      <c r="G19" s="61">
        <f t="shared" si="2"/>
        <v>5845</v>
      </c>
      <c r="H19" s="60">
        <f t="shared" si="2"/>
        <v>4224</v>
      </c>
      <c r="I19" s="61">
        <f t="shared" si="2"/>
        <v>4174</v>
      </c>
      <c r="J19" s="62">
        <f t="shared" si="2"/>
        <v>1775</v>
      </c>
      <c r="K19" s="61">
        <f t="shared" si="1"/>
        <v>1543</v>
      </c>
      <c r="L19" s="60">
        <f t="shared" si="1"/>
        <v>1227</v>
      </c>
      <c r="M19" s="63">
        <f t="shared" si="1"/>
        <v>2244</v>
      </c>
      <c r="N19" s="63">
        <f t="shared" si="1"/>
        <v>3047</v>
      </c>
      <c r="O19" s="63">
        <f t="shared" si="1"/>
        <v>3981</v>
      </c>
      <c r="P19" s="63">
        <f t="shared" si="1"/>
        <v>4839</v>
      </c>
      <c r="Q19" s="61">
        <f t="shared" si="1"/>
        <v>3528</v>
      </c>
      <c r="R19" s="60">
        <f t="shared" si="1"/>
        <v>7501</v>
      </c>
      <c r="S19" s="63">
        <f t="shared" si="1"/>
        <v>4263</v>
      </c>
      <c r="T19" s="61">
        <f t="shared" si="1"/>
        <v>1677</v>
      </c>
      <c r="U19" s="60">
        <f t="shared" si="1"/>
        <v>1010</v>
      </c>
      <c r="V19" s="57">
        <f>SUM(V7:V18)</f>
        <v>79688</v>
      </c>
      <c r="W19" s="29"/>
      <c r="Y19" s="17"/>
    </row>
    <row r="20" spans="1:25" s="20" customFormat="1" ht="15" customHeight="1" thickTop="1">
      <c r="A20" s="101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8"/>
      <c r="Q20" s="18"/>
      <c r="R20" s="18"/>
      <c r="S20" s="18"/>
      <c r="T20" s="18"/>
      <c r="U20" s="18"/>
      <c r="V20" s="18"/>
      <c r="W20" s="30"/>
      <c r="Y20" s="19"/>
    </row>
    <row r="21" spans="1:33" ht="15" customHeight="1">
      <c r="A21" s="130" t="s">
        <v>49</v>
      </c>
      <c r="B21" s="130"/>
      <c r="C21" s="130"/>
      <c r="D21" s="13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1"/>
      <c r="W21" s="21"/>
      <c r="Y21" s="23"/>
      <c r="Z21" s="23"/>
      <c r="AA21" s="23"/>
      <c r="AB21" s="23"/>
      <c r="AC21" s="23"/>
      <c r="AD21" s="23"/>
      <c r="AE21" s="23"/>
      <c r="AF21" s="23"/>
      <c r="AG21" s="23"/>
    </row>
    <row r="22" spans="3:23" ht="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3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4" spans="1:23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4"/>
      <c r="S24" s="24"/>
      <c r="T24" s="24"/>
      <c r="U24" s="24"/>
      <c r="V24" s="24"/>
      <c r="W24" s="24"/>
    </row>
  </sheetData>
  <sheetProtection/>
  <mergeCells count="14">
    <mergeCell ref="C5:G5"/>
    <mergeCell ref="C4:G4"/>
    <mergeCell ref="A4:A5"/>
    <mergeCell ref="H4:J4"/>
    <mergeCell ref="H5:J5"/>
    <mergeCell ref="L1:M1"/>
    <mergeCell ref="A3:V3"/>
    <mergeCell ref="V4:V6"/>
    <mergeCell ref="R4:T4"/>
    <mergeCell ref="L5:Q5"/>
    <mergeCell ref="R5:T5"/>
    <mergeCell ref="U4:U6"/>
    <mergeCell ref="L4:Q4"/>
    <mergeCell ref="A21:D21"/>
  </mergeCells>
  <printOptions horizontalCentered="1"/>
  <pageMargins left="0.3937007874015748" right="0.1968503937007874" top="0.7874015748031497" bottom="0" header="0" footer="0"/>
  <pageSetup horizontalDpi="300" verticalDpi="300" orientation="landscape" paperSize="9" r:id="rId2"/>
  <headerFooter alignWithMargins="0">
    <oddHeader>&amp;C&amp;"Arabic Transparent,Bold"&amp;14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2009-12-28T07:57:08Z</cp:lastPrinted>
  <dcterms:created xsi:type="dcterms:W3CDTF">2002-03-13T21:34:24Z</dcterms:created>
  <dcterms:modified xsi:type="dcterms:W3CDTF">2010-12-20T17:26:06Z</dcterms:modified>
  <cp:category/>
  <cp:version/>
  <cp:contentType/>
  <cp:contentStatus/>
</cp:coreProperties>
</file>